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MBeech\OneDrive - DELTABIT IT LTD\Documents\Michelle\Twirling\SQUAD\Selections\"/>
    </mc:Choice>
  </mc:AlternateContent>
  <xr:revisionPtr revIDLastSave="0" documentId="13_ncr:1_{21B69C2F-EDD2-4EF0-8E09-0C8CA0A3AE98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Remittance" sheetId="1" r:id="rId1"/>
    <sheet name="Individual Events" sheetId="7" r:id="rId2"/>
    <sheet name="Duet &amp; Artistic Pairs" sheetId="2" r:id="rId3"/>
    <sheet name="Dance Twirl Entry Form" sheetId="5" r:id="rId4"/>
    <sheet name="Groups Entry Form" sheetId="9" r:id="rId5"/>
    <sheet name="Age Levels &amp; Disciplines" sheetId="11" r:id="rId6"/>
    <sheet name="Sheet2" sheetId="3" state="hidden" r:id="rId7"/>
    <sheet name="Sheet3" sheetId="4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7" i="1" l="1"/>
  <c r="D29" i="1"/>
  <c r="D26" i="1"/>
  <c r="D25" i="1"/>
  <c r="D28" i="1"/>
  <c r="D18" i="1"/>
  <c r="D19" i="1"/>
  <c r="D21" i="1"/>
  <c r="D22" i="1"/>
  <c r="D23" i="1"/>
  <c r="D24" i="1"/>
  <c r="D20" i="1" l="1"/>
  <c r="D31" i="1" s="1"/>
</calcChain>
</file>

<file path=xl/sharedStrings.xml><?xml version="1.0" encoding="utf-8"?>
<sst xmlns="http://schemas.openxmlformats.org/spreadsheetml/2006/main" count="291" uniqueCount="124">
  <si>
    <t>REMITTANCE SHEET</t>
  </si>
  <si>
    <t>Club Name</t>
  </si>
  <si>
    <t>Entry submitted by</t>
  </si>
  <si>
    <t>Email address</t>
  </si>
  <si>
    <t>Telephone No</t>
  </si>
  <si>
    <t>Cost per entry</t>
  </si>
  <si>
    <t>Total Due</t>
  </si>
  <si>
    <t>PAYMENT: ENGLAND BATON TWIRLING SQUAD Sort Code: 55-70-34  Account No: 87764822</t>
  </si>
  <si>
    <t>Payment must be made in GBP Sterling and by the closing date</t>
  </si>
  <si>
    <t>Surname</t>
  </si>
  <si>
    <t>First Name</t>
  </si>
  <si>
    <t>PARTNER</t>
  </si>
  <si>
    <t>Please add more rows as necessary</t>
  </si>
  <si>
    <t>Date of Birth</t>
  </si>
  <si>
    <t>SENIOR</t>
  </si>
  <si>
    <t>Age Group</t>
  </si>
  <si>
    <t>Youth Level B</t>
  </si>
  <si>
    <t>Junior Level B</t>
  </si>
  <si>
    <t>Senior Level B</t>
  </si>
  <si>
    <t>Youth Level A</t>
  </si>
  <si>
    <t>Junior Level A</t>
  </si>
  <si>
    <t>Senior Level A</t>
  </si>
  <si>
    <t>Adult Level A</t>
  </si>
  <si>
    <t>Youth Elite</t>
  </si>
  <si>
    <t>Junior Elite</t>
  </si>
  <si>
    <t>Senior Elite</t>
  </si>
  <si>
    <t>Adult Elite</t>
  </si>
  <si>
    <t>Date of birth</t>
  </si>
  <si>
    <t>SOLO</t>
  </si>
  <si>
    <t>2 BATON</t>
  </si>
  <si>
    <t>3 BATON</t>
  </si>
  <si>
    <t>JUNIOR ELITE</t>
  </si>
  <si>
    <t>SENIOR ELITE</t>
  </si>
  <si>
    <t>JUNIOR</t>
  </si>
  <si>
    <t>SURNAME (BLOCK CAPITALS)</t>
  </si>
  <si>
    <t>UNITED TWIRL ENGLAND</t>
  </si>
  <si>
    <t>ENTRY FORM BY</t>
  </si>
  <si>
    <t>PAYMENT BY</t>
  </si>
  <si>
    <t>PAYMENT: England Baton Twirling Squad.  Sort Code: 55-70-34  Account No: 87764822</t>
  </si>
  <si>
    <t>ARTISTIC TWIRL</t>
  </si>
  <si>
    <t>X-STRUT</t>
  </si>
  <si>
    <t>DUET</t>
  </si>
  <si>
    <t>ARTISTIC PAIR</t>
  </si>
  <si>
    <t>TWIRL TEAM</t>
  </si>
  <si>
    <t>DANCETWIRL TEAM</t>
  </si>
  <si>
    <t>ARTISTIC GROUP</t>
  </si>
  <si>
    <t>TWIRLING CORPS</t>
  </si>
  <si>
    <t>squad@unitedtwirlengland.org</t>
  </si>
  <si>
    <t>Music to be sent to:  squad@unitedtwirlengland.org</t>
  </si>
  <si>
    <t>This coloum wil auto-fill</t>
  </si>
  <si>
    <t>Do Not Over-ride</t>
  </si>
  <si>
    <t>TOTAL PAYMENTS</t>
  </si>
  <si>
    <t>£80 per Group</t>
  </si>
  <si>
    <t>£80 per Corps</t>
  </si>
  <si>
    <t>AGE LEVELS</t>
  </si>
  <si>
    <t>YOUTH</t>
  </si>
  <si>
    <t>ADULT</t>
  </si>
  <si>
    <t>12-14 YEARS</t>
  </si>
  <si>
    <t>15-17 YEARS</t>
  </si>
  <si>
    <t>18-21 YEARS</t>
  </si>
  <si>
    <t>22 YEARS +</t>
  </si>
  <si>
    <t>DISCIPLINE</t>
  </si>
  <si>
    <t>LEVEL</t>
  </si>
  <si>
    <t>B</t>
  </si>
  <si>
    <t>A</t>
  </si>
  <si>
    <t>ELITE</t>
  </si>
  <si>
    <t>(Must enter the age division of the oldest athlete)</t>
  </si>
  <si>
    <t xml:space="preserve">INDIVIDUALS - Solo, 2 Baton, 3 Baton, Artistic Twirl, X-Strut </t>
  </si>
  <si>
    <t>One age division (12 years minimum)</t>
  </si>
  <si>
    <t>DANCE TWIRL TEAM</t>
  </si>
  <si>
    <t>SURNAME</t>
  </si>
  <si>
    <t>DUET &amp; ARTISTIC PAIRS</t>
  </si>
  <si>
    <t>TEAM ENTRY FORM</t>
  </si>
  <si>
    <t>Total Number of Entries</t>
  </si>
  <si>
    <t>£50 per team</t>
  </si>
  <si>
    <t>PLEASE KEEP TEAM MEMBERS IN THEIR OWN COLOURED BOX and add more if necessary</t>
  </si>
  <si>
    <t>(combined age)</t>
  </si>
  <si>
    <t>WOMEN SOLO £15 per entry</t>
  </si>
  <si>
    <t>MEN SOLO £15 per entry</t>
  </si>
  <si>
    <t>WOMEN 2 BATON £15 per entry</t>
  </si>
  <si>
    <t>MEN 2 BATON £15 per entry</t>
  </si>
  <si>
    <t>WOMEN 3 BATON £15 per entry</t>
  </si>
  <si>
    <t>MEN 3 BATON £15 per entry</t>
  </si>
  <si>
    <t>WOMEN ARTISTIC TWIRL £15 per entry</t>
  </si>
  <si>
    <t>MEN ARTISTIC TWIRL £15 per entry</t>
  </si>
  <si>
    <t>WOMEN X STRUT £15 per entry</t>
  </si>
  <si>
    <t>MEN X STRUT £15 per entry</t>
  </si>
  <si>
    <t>DUET
£20 per entry</t>
  </si>
  <si>
    <t>ARTISTIC PAIR
£20 per entry</t>
  </si>
  <si>
    <t>INDIVIDUAL EVENTS - SOLO, 2 BATON, 3 BATON, ARTISTIC TWIRL, X-STRUT</t>
  </si>
  <si>
    <t>Entry forms must be sent by the closing date to:</t>
  </si>
  <si>
    <t>ARTISTIC POM POM GROUP</t>
  </si>
  <si>
    <t>Juvenile Level B</t>
  </si>
  <si>
    <t>Juvenile Level A</t>
  </si>
  <si>
    <t>Youth Elitee</t>
  </si>
  <si>
    <t>JuvenileLevel B</t>
  </si>
  <si>
    <t>ALTERNATE/RESERVE</t>
  </si>
  <si>
    <t>YOUTH ELITE</t>
  </si>
  <si>
    <t>ADULT ELITE</t>
  </si>
  <si>
    <t>Age as at 31st December 2026</t>
  </si>
  <si>
    <t>Saturday 31st January &amp; Sunday 1st February 2026</t>
  </si>
  <si>
    <t>SELECTIONS for European Technical Championships Eindhoven 2026</t>
  </si>
  <si>
    <t>DEPOSITS **</t>
  </si>
  <si>
    <t>£200 PER ATHLETE</t>
  </si>
  <si>
    <t>30th November 2025</t>
  </si>
  <si>
    <t>15th November 2025</t>
  </si>
  <si>
    <t>** Refundable if not selected</t>
  </si>
  <si>
    <t>Mountbatten Centre                Alex Way, Hilsea,         Portsmouth. PO2 9QA</t>
  </si>
  <si>
    <t>6-8 Members (plus 2 alternates)</t>
  </si>
  <si>
    <t>WOMEN &amp; MEN</t>
  </si>
  <si>
    <t>JUVENILE</t>
  </si>
  <si>
    <t>9-11 YEARS</t>
  </si>
  <si>
    <t>24-29 YEARS</t>
  </si>
  <si>
    <t>30-35 YEARS</t>
  </si>
  <si>
    <t>36-41 YEARS</t>
  </si>
  <si>
    <t>42 YEARS +</t>
  </si>
  <si>
    <t>ONE LEVEL</t>
  </si>
  <si>
    <t>PLEASE REFER TO THE 2026 RULEBOOK AVAILABLE ONLINE</t>
  </si>
  <si>
    <t>£80 per team</t>
  </si>
  <si>
    <t>1 Age Division - Aged 12 and over</t>
  </si>
  <si>
    <t>GROUP ENTRY FORM</t>
  </si>
  <si>
    <t>12+ Members (plus 4 alternates)</t>
  </si>
  <si>
    <t>PLEASE KEEP TEAM MEMBERS IN THEIR OWN COLOURED BOX and add more lines if necessary</t>
  </si>
  <si>
    <t>Your submission of entry confirms your acceptance that the information provided has been read and understood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</si>
</sst>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£&quot;* #,##0.00_-;\-&quot;£&quot;* #,##0.00_-;_-&quot;£&quot;* &quot;-&quot;??_-;_-@"/>
    <numFmt numFmtId="165" formatCode="[$-F800]dddd\,\ mmmm\ dd\,\ yyyy"/>
    <numFmt numFmtId="166" formatCode="d/m/yyyy"/>
  </numFmts>
  <fonts count="47" x14ac:knownFonts="1">
    <font>
      <sz val="10"/>
      <color rgb="FF000000"/>
      <name val="Arial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rgb="FFFF0000"/>
      <name val="Verdana"/>
      <family val="2"/>
    </font>
    <font>
      <u/>
      <sz val="11"/>
      <color theme="10"/>
      <name val="Verdana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Calibri"/>
      <family val="2"/>
    </font>
    <font>
      <b/>
      <sz val="12"/>
      <color rgb="FFFF0000"/>
      <name val="Arial"/>
      <family val="2"/>
    </font>
    <font>
      <u/>
      <sz val="10"/>
      <color theme="1"/>
      <name val="Arial"/>
      <family val="2"/>
    </font>
    <font>
      <u/>
      <sz val="10"/>
      <color theme="10"/>
      <name val="Arial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sz val="16"/>
      <color rgb="FFFF0000"/>
      <name val="Georgia Pro Black"/>
      <family val="1"/>
    </font>
    <font>
      <sz val="10"/>
      <color rgb="FF0070C0"/>
      <name val="Georgia Pro Black"/>
      <family val="1"/>
    </font>
    <font>
      <sz val="12"/>
      <color rgb="FFFF0000"/>
      <name val="Georgia Pro Black"/>
      <family val="1"/>
    </font>
    <font>
      <b/>
      <sz val="10"/>
      <color rgb="FFFF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u/>
      <sz val="11"/>
      <color theme="10"/>
      <name val="Verdana"/>
      <family val="2"/>
    </font>
    <font>
      <b/>
      <u/>
      <sz val="11"/>
      <color theme="10"/>
      <name val="Arial"/>
      <family val="2"/>
      <scheme val="minor"/>
    </font>
    <font>
      <b/>
      <i/>
      <u/>
      <sz val="10"/>
      <color rgb="FF00B0F0"/>
      <name val="Arial"/>
      <family val="2"/>
      <scheme val="minor"/>
    </font>
    <font>
      <b/>
      <sz val="10"/>
      <color rgb="FF00B050"/>
      <name val="Arial"/>
      <family val="2"/>
      <scheme val="minor"/>
    </font>
    <font>
      <sz val="10"/>
      <color rgb="FF00B050"/>
      <name val="Arial"/>
      <family val="2"/>
      <scheme val="minor"/>
    </font>
    <font>
      <sz val="10"/>
      <color rgb="FF00B0F0"/>
      <name val="Arial"/>
      <family val="2"/>
      <scheme val="minor"/>
    </font>
    <font>
      <b/>
      <sz val="10"/>
      <color rgb="FF7030A0"/>
      <name val="Arial"/>
      <family val="2"/>
      <scheme val="minor"/>
    </font>
    <font>
      <b/>
      <sz val="18"/>
      <color theme="1"/>
      <name val="Verdana"/>
      <family val="2"/>
    </font>
    <font>
      <b/>
      <sz val="16"/>
      <color theme="1"/>
      <name val="Verdana"/>
      <family val="2"/>
    </font>
    <font>
      <b/>
      <sz val="9"/>
      <color rgb="FFFF0000"/>
      <name val="Arial"/>
      <family val="2"/>
    </font>
    <font>
      <b/>
      <sz val="11"/>
      <color rgb="FF00B0F0"/>
      <name val="Verdana"/>
      <family val="2"/>
    </font>
    <font>
      <sz val="10"/>
      <color rgb="FF00B0F0"/>
      <name val="Arial"/>
      <scheme val="minor"/>
    </font>
    <font>
      <b/>
      <sz val="11"/>
      <color rgb="FF0070C0"/>
      <name val="Arial"/>
      <family val="2"/>
    </font>
    <font>
      <b/>
      <sz val="11"/>
      <color rgb="FF0070C0"/>
      <name val="Verdana"/>
      <family val="2"/>
    </font>
    <font>
      <b/>
      <sz val="10"/>
      <color rgb="FF0070C0"/>
      <name val="Arial"/>
      <family val="2"/>
    </font>
    <font>
      <b/>
      <i/>
      <u/>
      <sz val="11"/>
      <name val="Verdana"/>
      <family val="2"/>
    </font>
  </fonts>
  <fills count="26">
    <fill>
      <patternFill patternType="none"/>
    </fill>
    <fill>
      <patternFill patternType="gray125"/>
    </fill>
    <fill>
      <patternFill patternType="solid">
        <fgColor rgb="FF8DB3E2"/>
        <bgColor rgb="FF8DB3E2"/>
      </patternFill>
    </fill>
    <fill>
      <patternFill patternType="solid">
        <fgColor rgb="FFC2D69B"/>
        <bgColor rgb="FFC2D69B"/>
      </patternFill>
    </fill>
    <fill>
      <patternFill patternType="solid">
        <fgColor rgb="FF95B3D7"/>
        <bgColor rgb="FF95B3D7"/>
      </patternFill>
    </fill>
    <fill>
      <patternFill patternType="solid">
        <fgColor rgb="FFFFFF00"/>
        <bgColor rgb="FFFFFF00"/>
      </patternFill>
    </fill>
    <fill>
      <patternFill patternType="solid">
        <fgColor rgb="FFD99594"/>
        <bgColor rgb="FFD9959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D99594"/>
      </patternFill>
    </fill>
    <fill>
      <patternFill patternType="solid">
        <fgColor theme="4" tint="0.59999389629810485"/>
        <bgColor rgb="FFFFFF00"/>
      </patternFill>
    </fill>
    <fill>
      <patternFill patternType="solid">
        <fgColor theme="6" tint="0.59999389629810485"/>
        <bgColor rgb="FFFFFF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D99594"/>
      </patternFill>
    </fill>
    <fill>
      <patternFill patternType="solid">
        <fgColor theme="0" tint="-0.14999847407452621"/>
        <bgColor rgb="FFB2A1C7"/>
      </patternFill>
    </fill>
    <fill>
      <patternFill patternType="solid">
        <fgColor theme="0" tint="-0.14999847407452621"/>
        <bgColor rgb="FFD9959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89ACB"/>
        <bgColor rgb="FFC2D69B"/>
      </patternFill>
    </fill>
    <fill>
      <patternFill patternType="solid">
        <fgColor rgb="FFD89ACB"/>
        <bgColor rgb="FFFFFF00"/>
      </patternFill>
    </fill>
    <fill>
      <patternFill patternType="solid">
        <fgColor rgb="FF92D050"/>
        <bgColor rgb="FFFFFF00"/>
      </patternFill>
    </fill>
    <fill>
      <patternFill patternType="solid">
        <fgColor rgb="FF92D050"/>
        <bgColor rgb="FFD99594"/>
      </patternFill>
    </fill>
    <fill>
      <patternFill patternType="solid">
        <fgColor theme="9" tint="0.39997558519241921"/>
        <bgColor rgb="FFD99594"/>
      </patternFill>
    </fill>
    <fill>
      <patternFill patternType="solid">
        <fgColor theme="8" tint="0.39997558519241921"/>
        <bgColor rgb="FFFFFF00"/>
      </patternFill>
    </fill>
    <fill>
      <patternFill patternType="solid">
        <fgColor theme="8" tint="0.39997558519241921"/>
        <bgColor rgb="FFD99594"/>
      </patternFill>
    </fill>
    <fill>
      <patternFill patternType="solid">
        <fgColor rgb="FFB481D1"/>
        <bgColor rgb="FFB2A1C7"/>
      </patternFill>
    </fill>
    <fill>
      <patternFill patternType="solid">
        <fgColor rgb="FF78FAEE"/>
        <bgColor rgb="FFC2D69B"/>
      </patternFill>
    </fill>
  </fills>
  <borders count="9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50505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505050"/>
      </right>
      <top/>
      <bottom style="medium">
        <color rgb="FF505050"/>
      </bottom>
      <diagonal/>
    </border>
    <border>
      <left/>
      <right/>
      <top/>
      <bottom style="medium">
        <color rgb="FF505050"/>
      </bottom>
      <diagonal/>
    </border>
    <border>
      <left/>
      <right style="thin">
        <color rgb="FF50505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505050"/>
      </right>
      <top style="thin">
        <color rgb="FF000000"/>
      </top>
      <bottom style="thin">
        <color rgb="FF000000"/>
      </bottom>
      <diagonal/>
    </border>
    <border>
      <left/>
      <right style="thin">
        <color rgb="FF50505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505050"/>
      </right>
      <top style="thin">
        <color rgb="FF000000"/>
      </top>
      <bottom style="medium">
        <color rgb="FF000000"/>
      </bottom>
      <diagonal/>
    </border>
    <border>
      <left/>
      <right style="thin">
        <color rgb="FF50505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505050"/>
      </right>
      <top style="medium">
        <color indexed="64"/>
      </top>
      <bottom style="medium">
        <color indexed="64"/>
      </bottom>
      <diagonal/>
    </border>
    <border>
      <left/>
      <right style="thin">
        <color rgb="FF50505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505050"/>
      </right>
      <top style="thin">
        <color rgb="FF000000"/>
      </top>
      <bottom/>
      <diagonal/>
    </border>
    <border>
      <left/>
      <right style="thin">
        <color rgb="FF50505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505050"/>
      </right>
      <top/>
      <bottom style="thin">
        <color rgb="FF000000"/>
      </bottom>
      <diagonal/>
    </border>
    <border>
      <left/>
      <right style="thin">
        <color rgb="FF50505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505050"/>
      </left>
      <right/>
      <top style="medium">
        <color rgb="FF505050"/>
      </top>
      <bottom style="medium">
        <color indexed="64"/>
      </bottom>
      <diagonal/>
    </border>
    <border>
      <left/>
      <right/>
      <top style="medium">
        <color rgb="FF505050"/>
      </top>
      <bottom style="medium">
        <color indexed="64"/>
      </bottom>
      <diagonal/>
    </border>
    <border>
      <left/>
      <right style="medium">
        <color indexed="64"/>
      </right>
      <top style="medium">
        <color rgb="FF50505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33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/>
    <xf numFmtId="0" fontId="9" fillId="0" borderId="0" xfId="0" applyFont="1"/>
    <xf numFmtId="0" fontId="9" fillId="0" borderId="2" xfId="0" applyFont="1" applyBorder="1"/>
    <xf numFmtId="0" fontId="13" fillId="0" borderId="3" xfId="0" applyFont="1" applyBorder="1"/>
    <xf numFmtId="0" fontId="15" fillId="0" borderId="4" xfId="0" applyFont="1" applyBorder="1" applyAlignment="1">
      <alignment wrapText="1"/>
    </xf>
    <xf numFmtId="49" fontId="15" fillId="0" borderId="5" xfId="0" applyNumberFormat="1" applyFont="1" applyBorder="1"/>
    <xf numFmtId="49" fontId="15" fillId="0" borderId="0" xfId="0" applyNumberFormat="1" applyFont="1"/>
    <xf numFmtId="0" fontId="6" fillId="2" borderId="7" xfId="0" applyFont="1" applyFill="1" applyBorder="1" applyAlignment="1">
      <alignment horizontal="center"/>
    </xf>
    <xf numFmtId="0" fontId="6" fillId="0" borderId="10" xfId="0" applyFont="1" applyBorder="1"/>
    <xf numFmtId="0" fontId="6" fillId="0" borderId="8" xfId="0" applyFont="1" applyBorder="1"/>
    <xf numFmtId="0" fontId="6" fillId="2" borderId="7" xfId="0" applyFont="1" applyFill="1" applyBorder="1"/>
    <xf numFmtId="0" fontId="6" fillId="0" borderId="13" xfId="0" applyFont="1" applyBorder="1"/>
    <xf numFmtId="0" fontId="6" fillId="0" borderId="5" xfId="0" applyFont="1" applyBorder="1"/>
    <xf numFmtId="0" fontId="13" fillId="0" borderId="15" xfId="0" applyFont="1" applyBorder="1"/>
    <xf numFmtId="0" fontId="6" fillId="2" borderId="18" xfId="0" applyFont="1" applyFill="1" applyBorder="1" applyAlignment="1">
      <alignment horizontal="center"/>
    </xf>
    <xf numFmtId="0" fontId="16" fillId="2" borderId="17" xfId="0" applyFont="1" applyFill="1" applyBorder="1" applyAlignment="1">
      <alignment horizontal="center" vertical="center" textRotation="90" wrapText="1"/>
    </xf>
    <xf numFmtId="0" fontId="5" fillId="0" borderId="0" xfId="0" applyFont="1"/>
    <xf numFmtId="0" fontId="7" fillId="0" borderId="0" xfId="0" applyFont="1" applyAlignment="1">
      <alignment vertical="center" wrapText="1"/>
    </xf>
    <xf numFmtId="164" fontId="7" fillId="0" borderId="0" xfId="0" applyNumberFormat="1" applyFont="1"/>
    <xf numFmtId="164" fontId="6" fillId="0" borderId="0" xfId="0" applyNumberFormat="1" applyFont="1"/>
    <xf numFmtId="49" fontId="10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165" fontId="10" fillId="0" borderId="0" xfId="0" applyNumberFormat="1" applyFont="1"/>
    <xf numFmtId="0" fontId="9" fillId="0" borderId="0" xfId="0" applyFont="1" applyAlignment="1">
      <alignment wrapText="1"/>
    </xf>
    <xf numFmtId="49" fontId="15" fillId="0" borderId="17" xfId="0" applyNumberFormat="1" applyFont="1" applyBorder="1"/>
    <xf numFmtId="49" fontId="13" fillId="6" borderId="22" xfId="0" applyNumberFormat="1" applyFont="1" applyFill="1" applyBorder="1" applyAlignment="1">
      <alignment horizontal="center" vertical="center" textRotation="90"/>
    </xf>
    <xf numFmtId="49" fontId="13" fillId="6" borderId="23" xfId="0" applyNumberFormat="1" applyFont="1" applyFill="1" applyBorder="1" applyAlignment="1">
      <alignment horizontal="center" vertical="center" textRotation="90"/>
    </xf>
    <xf numFmtId="0" fontId="6" fillId="6" borderId="18" xfId="0" applyFont="1" applyFill="1" applyBorder="1"/>
    <xf numFmtId="0" fontId="6" fillId="5" borderId="26" xfId="0" applyFont="1" applyFill="1" applyBorder="1"/>
    <xf numFmtId="0" fontId="6" fillId="5" borderId="27" xfId="0" applyFont="1" applyFill="1" applyBorder="1"/>
    <xf numFmtId="0" fontId="6" fillId="6" borderId="7" xfId="0" applyFont="1" applyFill="1" applyBorder="1"/>
    <xf numFmtId="0" fontId="6" fillId="5" borderId="29" xfId="0" applyFont="1" applyFill="1" applyBorder="1"/>
    <xf numFmtId="0" fontId="6" fillId="5" borderId="30" xfId="0" applyFont="1" applyFill="1" applyBorder="1"/>
    <xf numFmtId="0" fontId="6" fillId="6" borderId="31" xfId="0" applyFont="1" applyFill="1" applyBorder="1"/>
    <xf numFmtId="0" fontId="21" fillId="0" borderId="0" xfId="0" applyFont="1"/>
    <xf numFmtId="0" fontId="18" fillId="0" borderId="0" xfId="0" applyFont="1"/>
    <xf numFmtId="0" fontId="16" fillId="3" borderId="9" xfId="0" applyFont="1" applyFill="1" applyBorder="1" applyAlignment="1">
      <alignment horizontal="center"/>
    </xf>
    <xf numFmtId="0" fontId="6" fillId="3" borderId="14" xfId="0" applyFont="1" applyFill="1" applyBorder="1"/>
    <xf numFmtId="0" fontId="6" fillId="8" borderId="18" xfId="0" applyFont="1" applyFill="1" applyBorder="1"/>
    <xf numFmtId="0" fontId="6" fillId="8" borderId="7" xfId="0" applyFont="1" applyFill="1" applyBorder="1"/>
    <xf numFmtId="0" fontId="6" fillId="8" borderId="31" xfId="0" applyFont="1" applyFill="1" applyBorder="1"/>
    <xf numFmtId="49" fontId="13" fillId="8" borderId="35" xfId="0" applyNumberFormat="1" applyFont="1" applyFill="1" applyBorder="1" applyAlignment="1">
      <alignment horizontal="center" vertical="center" textRotation="90"/>
    </xf>
    <xf numFmtId="49" fontId="13" fillId="8" borderId="36" xfId="0" applyNumberFormat="1" applyFont="1" applyFill="1" applyBorder="1" applyAlignment="1">
      <alignment horizontal="center" vertical="center" textRotation="90"/>
    </xf>
    <xf numFmtId="49" fontId="13" fillId="8" borderId="34" xfId="0" applyNumberFormat="1" applyFont="1" applyFill="1" applyBorder="1" applyAlignment="1">
      <alignment horizontal="center" vertical="center" textRotation="90"/>
    </xf>
    <xf numFmtId="49" fontId="13" fillId="12" borderId="35" xfId="0" applyNumberFormat="1" applyFont="1" applyFill="1" applyBorder="1" applyAlignment="1">
      <alignment horizontal="center" vertical="center" textRotation="90"/>
    </xf>
    <xf numFmtId="49" fontId="13" fillId="12" borderId="36" xfId="0" applyNumberFormat="1" applyFont="1" applyFill="1" applyBorder="1" applyAlignment="1">
      <alignment horizontal="center" vertical="center" textRotation="90"/>
    </xf>
    <xf numFmtId="49" fontId="13" fillId="12" borderId="34" xfId="0" applyNumberFormat="1" applyFont="1" applyFill="1" applyBorder="1" applyAlignment="1">
      <alignment horizontal="center" vertical="center" textRotation="90"/>
    </xf>
    <xf numFmtId="0" fontId="6" fillId="12" borderId="18" xfId="0" applyFont="1" applyFill="1" applyBorder="1"/>
    <xf numFmtId="0" fontId="6" fillId="12" borderId="7" xfId="0" applyFont="1" applyFill="1" applyBorder="1"/>
    <xf numFmtId="0" fontId="6" fillId="12" borderId="31" xfId="0" applyFont="1" applyFill="1" applyBorder="1"/>
    <xf numFmtId="49" fontId="13" fillId="14" borderId="36" xfId="0" applyNumberFormat="1" applyFont="1" applyFill="1" applyBorder="1" applyAlignment="1">
      <alignment horizontal="center" vertical="center" textRotation="90"/>
    </xf>
    <xf numFmtId="0" fontId="6" fillId="14" borderId="18" xfId="0" applyFont="1" applyFill="1" applyBorder="1"/>
    <xf numFmtId="0" fontId="6" fillId="14" borderId="7" xfId="0" applyFont="1" applyFill="1" applyBorder="1"/>
    <xf numFmtId="0" fontId="23" fillId="0" borderId="8" xfId="0" applyFont="1" applyBorder="1" applyAlignment="1">
      <alignment horizontal="left"/>
    </xf>
    <xf numFmtId="0" fontId="23" fillId="6" borderId="18" xfId="0" applyFont="1" applyFill="1" applyBorder="1"/>
    <xf numFmtId="0" fontId="23" fillId="6" borderId="7" xfId="0" applyFont="1" applyFill="1" applyBorder="1"/>
    <xf numFmtId="0" fontId="23" fillId="5" borderId="26" xfId="0" applyFont="1" applyFill="1" applyBorder="1"/>
    <xf numFmtId="0" fontId="23" fillId="0" borderId="8" xfId="0" applyFont="1" applyBorder="1"/>
    <xf numFmtId="0" fontId="23" fillId="5" borderId="29" xfId="0" applyFont="1" applyFill="1" applyBorder="1"/>
    <xf numFmtId="0" fontId="23" fillId="6" borderId="31" xfId="0" applyFont="1" applyFill="1" applyBorder="1"/>
    <xf numFmtId="0" fontId="6" fillId="5" borderId="38" xfId="0" applyFont="1" applyFill="1" applyBorder="1"/>
    <xf numFmtId="0" fontId="23" fillId="5" borderId="38" xfId="0" applyFont="1" applyFill="1" applyBorder="1"/>
    <xf numFmtId="0" fontId="6" fillId="5" borderId="39" xfId="0" applyFont="1" applyFill="1" applyBorder="1"/>
    <xf numFmtId="0" fontId="6" fillId="8" borderId="40" xfId="0" applyFont="1" applyFill="1" applyBorder="1"/>
    <xf numFmtId="0" fontId="6" fillId="6" borderId="40" xfId="0" applyFont="1" applyFill="1" applyBorder="1"/>
    <xf numFmtId="0" fontId="23" fillId="6" borderId="40" xfId="0" applyFont="1" applyFill="1" applyBorder="1"/>
    <xf numFmtId="0" fontId="6" fillId="12" borderId="40" xfId="0" applyFont="1" applyFill="1" applyBorder="1"/>
    <xf numFmtId="0" fontId="6" fillId="14" borderId="40" xfId="0" applyFont="1" applyFill="1" applyBorder="1"/>
    <xf numFmtId="0" fontId="23" fillId="2" borderId="7" xfId="0" applyFont="1" applyFill="1" applyBorder="1" applyAlignment="1">
      <alignment horizontal="center"/>
    </xf>
    <xf numFmtId="0" fontId="23" fillId="0" borderId="10" xfId="0" applyFont="1" applyBorder="1"/>
    <xf numFmtId="14" fontId="23" fillId="0" borderId="8" xfId="0" applyNumberFormat="1" applyFont="1" applyBorder="1" applyAlignment="1">
      <alignment horizontal="left"/>
    </xf>
    <xf numFmtId="0" fontId="23" fillId="2" borderId="8" xfId="0" applyFont="1" applyFill="1" applyBorder="1" applyAlignment="1">
      <alignment horizontal="center"/>
    </xf>
    <xf numFmtId="166" fontId="23" fillId="2" borderId="8" xfId="0" applyNumberFormat="1" applyFont="1" applyFill="1" applyBorder="1" applyAlignment="1">
      <alignment horizontal="center"/>
    </xf>
    <xf numFmtId="0" fontId="23" fillId="5" borderId="8" xfId="0" applyFont="1" applyFill="1" applyBorder="1" applyAlignment="1">
      <alignment horizontal="center"/>
    </xf>
    <xf numFmtId="166" fontId="23" fillId="5" borderId="8" xfId="0" applyNumberFormat="1" applyFont="1" applyFill="1" applyBorder="1" applyAlignment="1">
      <alignment horizontal="center"/>
    </xf>
    <xf numFmtId="0" fontId="23" fillId="0" borderId="2" xfId="0" applyFont="1" applyBorder="1"/>
    <xf numFmtId="0" fontId="23" fillId="0" borderId="3" xfId="0" applyFont="1" applyBorder="1"/>
    <xf numFmtId="0" fontId="24" fillId="0" borderId="0" xfId="0" applyFont="1"/>
    <xf numFmtId="0" fontId="6" fillId="5" borderId="43" xfId="0" applyFont="1" applyFill="1" applyBorder="1"/>
    <xf numFmtId="0" fontId="6" fillId="5" borderId="44" xfId="0" applyFont="1" applyFill="1" applyBorder="1"/>
    <xf numFmtId="49" fontId="13" fillId="5" borderId="36" xfId="0" applyNumberFormat="1" applyFont="1" applyFill="1" applyBorder="1" applyAlignment="1">
      <alignment horizontal="center" vertical="center" textRotation="90"/>
    </xf>
    <xf numFmtId="49" fontId="13" fillId="5" borderId="34" xfId="0" applyNumberFormat="1" applyFont="1" applyFill="1" applyBorder="1" applyAlignment="1">
      <alignment horizontal="center" vertical="center" textRotation="90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1" fillId="15" borderId="0" xfId="0" applyFont="1" applyFill="1"/>
    <xf numFmtId="0" fontId="8" fillId="15" borderId="0" xfId="0" applyFont="1" applyFill="1" applyAlignment="1">
      <alignment horizontal="left"/>
    </xf>
    <xf numFmtId="0" fontId="6" fillId="15" borderId="0" xfId="0" applyFont="1" applyFill="1"/>
    <xf numFmtId="0" fontId="26" fillId="0" borderId="0" xfId="0" applyFont="1" applyAlignment="1">
      <alignment horizontal="center" vertical="center" wrapText="1"/>
    </xf>
    <xf numFmtId="0" fontId="2" fillId="15" borderId="0" xfId="0" applyFont="1" applyFill="1" applyAlignment="1">
      <alignment horizontal="left"/>
    </xf>
    <xf numFmtId="49" fontId="3" fillId="15" borderId="0" xfId="0" applyNumberFormat="1" applyFont="1" applyFill="1" applyAlignment="1">
      <alignment horizontal="right"/>
    </xf>
    <xf numFmtId="0" fontId="2" fillId="16" borderId="0" xfId="0" applyFont="1" applyFill="1"/>
    <xf numFmtId="0" fontId="2" fillId="15" borderId="0" xfId="0" applyFont="1" applyFill="1"/>
    <xf numFmtId="0" fontId="31" fillId="0" borderId="0" xfId="0" applyFont="1" applyAlignment="1">
      <alignment horizontal="left"/>
    </xf>
    <xf numFmtId="0" fontId="32" fillId="15" borderId="0" xfId="1" applyFont="1" applyFill="1" applyAlignment="1">
      <alignment horizontal="left"/>
    </xf>
    <xf numFmtId="0" fontId="25" fillId="0" borderId="0" xfId="0" applyFont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29" fillId="0" borderId="0" xfId="0" applyFont="1"/>
    <xf numFmtId="0" fontId="37" fillId="0" borderId="0" xfId="0" applyFont="1"/>
    <xf numFmtId="0" fontId="16" fillId="3" borderId="49" xfId="0" applyFont="1" applyFill="1" applyBorder="1" applyAlignment="1">
      <alignment horizontal="center" vertical="center" textRotation="90" wrapText="1"/>
    </xf>
    <xf numFmtId="0" fontId="12" fillId="3" borderId="50" xfId="0" applyFont="1" applyFill="1" applyBorder="1" applyAlignment="1">
      <alignment horizontal="center"/>
    </xf>
    <xf numFmtId="0" fontId="6" fillId="3" borderId="50" xfId="0" applyFont="1" applyFill="1" applyBorder="1"/>
    <xf numFmtId="164" fontId="6" fillId="17" borderId="6" xfId="0" applyNumberFormat="1" applyFont="1" applyFill="1" applyBorder="1"/>
    <xf numFmtId="164" fontId="6" fillId="17" borderId="12" xfId="0" applyNumberFormat="1" applyFont="1" applyFill="1" applyBorder="1"/>
    <xf numFmtId="164" fontId="23" fillId="17" borderId="12" xfId="0" applyNumberFormat="1" applyFont="1" applyFill="1" applyBorder="1"/>
    <xf numFmtId="0" fontId="16" fillId="3" borderId="51" xfId="0" applyFont="1" applyFill="1" applyBorder="1" applyAlignment="1">
      <alignment horizontal="center" vertical="center" textRotation="90" wrapText="1"/>
    </xf>
    <xf numFmtId="164" fontId="13" fillId="17" borderId="52" xfId="0" applyNumberFormat="1" applyFont="1" applyFill="1" applyBorder="1" applyAlignment="1">
      <alignment horizontal="center" vertical="center"/>
    </xf>
    <xf numFmtId="164" fontId="13" fillId="17" borderId="53" xfId="0" applyNumberFormat="1" applyFont="1" applyFill="1" applyBorder="1" applyAlignment="1">
      <alignment horizontal="center" vertical="center"/>
    </xf>
    <xf numFmtId="164" fontId="13" fillId="17" borderId="54" xfId="0" applyNumberFormat="1" applyFont="1" applyFill="1" applyBorder="1" applyAlignment="1">
      <alignment horizontal="center" vertical="center"/>
    </xf>
    <xf numFmtId="164" fontId="6" fillId="17" borderId="55" xfId="0" applyNumberFormat="1" applyFont="1" applyFill="1" applyBorder="1"/>
    <xf numFmtId="164" fontId="6" fillId="17" borderId="56" xfId="0" applyNumberFormat="1" applyFont="1" applyFill="1" applyBorder="1"/>
    <xf numFmtId="164" fontId="6" fillId="17" borderId="57" xfId="0" applyNumberFormat="1" applyFont="1" applyFill="1" applyBorder="1"/>
    <xf numFmtId="164" fontId="6" fillId="17" borderId="58" xfId="0" applyNumberFormat="1" applyFont="1" applyFill="1" applyBorder="1"/>
    <xf numFmtId="164" fontId="23" fillId="17" borderId="57" xfId="0" applyNumberFormat="1" applyFont="1" applyFill="1" applyBorder="1"/>
    <xf numFmtId="164" fontId="23" fillId="17" borderId="58" xfId="0" applyNumberFormat="1" applyFont="1" applyFill="1" applyBorder="1"/>
    <xf numFmtId="164" fontId="6" fillId="17" borderId="59" xfId="0" applyNumberFormat="1" applyFont="1" applyFill="1" applyBorder="1"/>
    <xf numFmtId="164" fontId="6" fillId="17" borderId="60" xfId="0" applyNumberFormat="1" applyFont="1" applyFill="1" applyBorder="1"/>
    <xf numFmtId="164" fontId="6" fillId="17" borderId="61" xfId="0" applyNumberFormat="1" applyFont="1" applyFill="1" applyBorder="1"/>
    <xf numFmtId="0" fontId="13" fillId="0" borderId="9" xfId="0" applyFont="1" applyBorder="1" applyAlignment="1">
      <alignment wrapText="1"/>
    </xf>
    <xf numFmtId="49" fontId="15" fillId="0" borderId="14" xfId="0" applyNumberFormat="1" applyFont="1" applyBorder="1"/>
    <xf numFmtId="166" fontId="23" fillId="0" borderId="9" xfId="0" applyNumberFormat="1" applyFont="1" applyBorder="1" applyAlignment="1">
      <alignment horizontal="center" vertical="center"/>
    </xf>
    <xf numFmtId="166" fontId="23" fillId="0" borderId="11" xfId="0" applyNumberFormat="1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6" fillId="0" borderId="11" xfId="0" applyFont="1" applyBorder="1"/>
    <xf numFmtId="0" fontId="6" fillId="0" borderId="14" xfId="0" applyFont="1" applyBorder="1"/>
    <xf numFmtId="0" fontId="17" fillId="3" borderId="62" xfId="0" applyFont="1" applyFill="1" applyBorder="1" applyAlignment="1">
      <alignment horizontal="center"/>
    </xf>
    <xf numFmtId="0" fontId="6" fillId="3" borderId="31" xfId="0" applyFont="1" applyFill="1" applyBorder="1"/>
    <xf numFmtId="0" fontId="16" fillId="2" borderId="63" xfId="0" applyFont="1" applyFill="1" applyBorder="1" applyAlignment="1">
      <alignment horizontal="center" vertical="center" textRotation="90" wrapText="1"/>
    </xf>
    <xf numFmtId="0" fontId="16" fillId="2" borderId="64" xfId="0" applyFont="1" applyFill="1" applyBorder="1" applyAlignment="1">
      <alignment horizontal="center" vertical="center" textRotation="90" wrapText="1"/>
    </xf>
    <xf numFmtId="0" fontId="23" fillId="2" borderId="65" xfId="0" applyFont="1" applyFill="1" applyBorder="1" applyAlignment="1">
      <alignment horizontal="center"/>
    </xf>
    <xf numFmtId="0" fontId="16" fillId="2" borderId="66" xfId="0" applyFont="1" applyFill="1" applyBorder="1" applyAlignment="1">
      <alignment horizontal="center"/>
    </xf>
    <xf numFmtId="0" fontId="6" fillId="2" borderId="67" xfId="0" applyFont="1" applyFill="1" applyBorder="1" applyAlignment="1">
      <alignment horizontal="center"/>
    </xf>
    <xf numFmtId="0" fontId="6" fillId="2" borderId="65" xfId="0" applyFont="1" applyFill="1" applyBorder="1" applyAlignment="1">
      <alignment horizontal="center"/>
    </xf>
    <xf numFmtId="0" fontId="6" fillId="2" borderId="67" xfId="0" applyFont="1" applyFill="1" applyBorder="1"/>
    <xf numFmtId="0" fontId="23" fillId="2" borderId="67" xfId="0" applyFont="1" applyFill="1" applyBorder="1"/>
    <xf numFmtId="0" fontId="6" fillId="2" borderId="65" xfId="0" applyFont="1" applyFill="1" applyBorder="1"/>
    <xf numFmtId="0" fontId="6" fillId="2" borderId="68" xfId="0" applyFont="1" applyFill="1" applyBorder="1"/>
    <xf numFmtId="0" fontId="6" fillId="2" borderId="69" xfId="0" applyFont="1" applyFill="1" applyBorder="1"/>
    <xf numFmtId="0" fontId="6" fillId="2" borderId="71" xfId="0" applyFont="1" applyFill="1" applyBorder="1"/>
    <xf numFmtId="164" fontId="9" fillId="17" borderId="55" xfId="0" applyNumberFormat="1" applyFont="1" applyFill="1" applyBorder="1" applyAlignment="1">
      <alignment horizontal="center" vertical="center"/>
    </xf>
    <xf numFmtId="0" fontId="6" fillId="3" borderId="50" xfId="0" applyFont="1" applyFill="1" applyBorder="1" applyAlignment="1">
      <alignment horizontal="center"/>
    </xf>
    <xf numFmtId="0" fontId="23" fillId="3" borderId="50" xfId="0" applyFont="1" applyFill="1" applyBorder="1"/>
    <xf numFmtId="0" fontId="12" fillId="3" borderId="72" xfId="0" applyFont="1" applyFill="1" applyBorder="1" applyAlignment="1">
      <alignment horizontal="center"/>
    </xf>
    <xf numFmtId="0" fontId="6" fillId="3" borderId="72" xfId="0" applyFont="1" applyFill="1" applyBorder="1"/>
    <xf numFmtId="0" fontId="9" fillId="0" borderId="73" xfId="0" applyFont="1" applyBorder="1"/>
    <xf numFmtId="0" fontId="13" fillId="0" borderId="74" xfId="0" applyFont="1" applyBorder="1"/>
    <xf numFmtId="0" fontId="13" fillId="0" borderId="75" xfId="0" applyFont="1" applyBorder="1"/>
    <xf numFmtId="0" fontId="13" fillId="0" borderId="77" xfId="0" applyFont="1" applyBorder="1"/>
    <xf numFmtId="0" fontId="15" fillId="0" borderId="63" xfId="0" applyFont="1" applyBorder="1" applyAlignment="1">
      <alignment wrapText="1"/>
    </xf>
    <xf numFmtId="49" fontId="15" fillId="0" borderId="78" xfId="0" applyNumberFormat="1" applyFont="1" applyBorder="1"/>
    <xf numFmtId="0" fontId="23" fillId="4" borderId="65" xfId="0" applyFont="1" applyFill="1" applyBorder="1" applyAlignment="1">
      <alignment horizontal="center"/>
    </xf>
    <xf numFmtId="166" fontId="23" fillId="2" borderId="67" xfId="0" applyNumberFormat="1" applyFont="1" applyFill="1" applyBorder="1" applyAlignment="1">
      <alignment horizontal="center"/>
    </xf>
    <xf numFmtId="0" fontId="23" fillId="4" borderId="68" xfId="0" applyFont="1" applyFill="1" applyBorder="1" applyAlignment="1">
      <alignment horizontal="center"/>
    </xf>
    <xf numFmtId="0" fontId="23" fillId="2" borderId="70" xfId="0" applyFont="1" applyFill="1" applyBorder="1" applyAlignment="1">
      <alignment horizontal="center"/>
    </xf>
    <xf numFmtId="166" fontId="23" fillId="2" borderId="71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13" fillId="14" borderId="35" xfId="0" applyNumberFormat="1" applyFont="1" applyFill="1" applyBorder="1" applyAlignment="1">
      <alignment horizontal="center" vertical="center" textRotation="90"/>
    </xf>
    <xf numFmtId="0" fontId="6" fillId="14" borderId="81" xfId="0" applyFont="1" applyFill="1" applyBorder="1"/>
    <xf numFmtId="0" fontId="6" fillId="14" borderId="65" xfId="0" applyFont="1" applyFill="1" applyBorder="1"/>
    <xf numFmtId="0" fontId="6" fillId="14" borderId="82" xfId="0" applyFont="1" applyFill="1" applyBorder="1"/>
    <xf numFmtId="0" fontId="6" fillId="14" borderId="68" xfId="0" applyFont="1" applyFill="1" applyBorder="1"/>
    <xf numFmtId="0" fontId="6" fillId="14" borderId="69" xfId="0" applyFont="1" applyFill="1" applyBorder="1"/>
    <xf numFmtId="0" fontId="23" fillId="5" borderId="43" xfId="0" applyFont="1" applyFill="1" applyBorder="1"/>
    <xf numFmtId="0" fontId="9" fillId="0" borderId="73" xfId="0" applyFont="1" applyBorder="1" applyAlignment="1">
      <alignment wrapText="1"/>
    </xf>
    <xf numFmtId="0" fontId="13" fillId="0" borderId="74" xfId="0" applyFont="1" applyBorder="1" applyAlignment="1">
      <alignment horizontal="center" vertical="center" wrapText="1"/>
    </xf>
    <xf numFmtId="0" fontId="13" fillId="0" borderId="75" xfId="0" applyFont="1" applyBorder="1" applyAlignment="1">
      <alignment horizontal="center" vertical="center" wrapText="1"/>
    </xf>
    <xf numFmtId="0" fontId="13" fillId="0" borderId="63" xfId="0" applyFont="1" applyBorder="1" applyAlignment="1">
      <alignment wrapText="1"/>
    </xf>
    <xf numFmtId="49" fontId="15" fillId="0" borderId="83" xfId="0" applyNumberFormat="1" applyFont="1" applyBorder="1"/>
    <xf numFmtId="0" fontId="23" fillId="0" borderId="65" xfId="0" applyFont="1" applyBorder="1" applyAlignment="1">
      <alignment horizontal="left"/>
    </xf>
    <xf numFmtId="0" fontId="23" fillId="0" borderId="84" xfId="0" applyFont="1" applyBorder="1"/>
    <xf numFmtId="0" fontId="23" fillId="0" borderId="67" xfId="0" applyFont="1" applyBorder="1"/>
    <xf numFmtId="0" fontId="23" fillId="0" borderId="65" xfId="0" applyFont="1" applyBorder="1"/>
    <xf numFmtId="0" fontId="23" fillId="0" borderId="68" xfId="0" applyFont="1" applyBorder="1"/>
    <xf numFmtId="0" fontId="23" fillId="0" borderId="70" xfId="0" applyFont="1" applyBorder="1"/>
    <xf numFmtId="0" fontId="23" fillId="0" borderId="71" xfId="0" applyFont="1" applyBorder="1"/>
    <xf numFmtId="0" fontId="1" fillId="0" borderId="79" xfId="0" applyFont="1" applyBorder="1"/>
    <xf numFmtId="0" fontId="3" fillId="0" borderId="80" xfId="0" applyFont="1" applyBorder="1" applyAlignment="1">
      <alignment horizontal="center" vertical="center"/>
    </xf>
    <xf numFmtId="0" fontId="2" fillId="16" borderId="54" xfId="0" applyFont="1" applyFill="1" applyBorder="1"/>
    <xf numFmtId="0" fontId="1" fillId="0" borderId="86" xfId="0" applyFont="1" applyBorder="1"/>
    <xf numFmtId="0" fontId="3" fillId="0" borderId="0" xfId="0" applyFont="1" applyAlignment="1">
      <alignment horizontal="center" vertical="center"/>
    </xf>
    <xf numFmtId="164" fontId="2" fillId="16" borderId="87" xfId="0" applyNumberFormat="1" applyFont="1" applyFill="1" applyBorder="1"/>
    <xf numFmtId="0" fontId="2" fillId="0" borderId="86" xfId="0" applyFont="1" applyBorder="1"/>
    <xf numFmtId="0" fontId="1" fillId="0" borderId="88" xfId="0" applyFont="1" applyBorder="1"/>
    <xf numFmtId="0" fontId="1" fillId="0" borderId="85" xfId="0" applyFont="1" applyBorder="1"/>
    <xf numFmtId="164" fontId="2" fillId="16" borderId="89" xfId="0" applyNumberFormat="1" applyFont="1" applyFill="1" applyBorder="1"/>
    <xf numFmtId="0" fontId="38" fillId="16" borderId="41" xfId="0" applyFont="1" applyFill="1" applyBorder="1"/>
    <xf numFmtId="164" fontId="39" fillId="16" borderId="41" xfId="0" applyNumberFormat="1" applyFont="1" applyFill="1" applyBorder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13" fillId="0" borderId="90" xfId="0" applyFont="1" applyBorder="1" applyAlignment="1">
      <alignment wrapText="1"/>
    </xf>
    <xf numFmtId="0" fontId="13" fillId="0" borderId="75" xfId="0" applyFont="1" applyBorder="1" applyAlignment="1">
      <alignment wrapText="1"/>
    </xf>
    <xf numFmtId="0" fontId="23" fillId="2" borderId="67" xfId="0" applyFont="1" applyFill="1" applyBorder="1" applyAlignment="1">
      <alignment horizontal="center"/>
    </xf>
    <xf numFmtId="0" fontId="6" fillId="0" borderId="67" xfId="0" applyFont="1" applyBorder="1"/>
    <xf numFmtId="0" fontId="23" fillId="5" borderId="65" xfId="0" applyFont="1" applyFill="1" applyBorder="1" applyAlignment="1">
      <alignment horizontal="center"/>
    </xf>
    <xf numFmtId="0" fontId="23" fillId="5" borderId="67" xfId="0" applyFont="1" applyFill="1" applyBorder="1" applyAlignment="1">
      <alignment horizontal="center"/>
    </xf>
    <xf numFmtId="0" fontId="6" fillId="5" borderId="68" xfId="0" applyFont="1" applyFill="1" applyBorder="1"/>
    <xf numFmtId="0" fontId="6" fillId="5" borderId="70" xfId="0" applyFont="1" applyFill="1" applyBorder="1"/>
    <xf numFmtId="166" fontId="19" fillId="5" borderId="70" xfId="0" applyNumberFormat="1" applyFont="1" applyFill="1" applyBorder="1" applyAlignment="1">
      <alignment horizontal="center" vertical="center" wrapText="1"/>
    </xf>
    <xf numFmtId="0" fontId="19" fillId="5" borderId="71" xfId="0" applyFont="1" applyFill="1" applyBorder="1" applyAlignment="1">
      <alignment horizontal="center" vertical="center" wrapText="1"/>
    </xf>
    <xf numFmtId="0" fontId="40" fillId="0" borderId="16" xfId="0" applyFont="1" applyBorder="1"/>
    <xf numFmtId="0" fontId="40" fillId="0" borderId="77" xfId="0" applyFont="1" applyBorder="1" applyAlignment="1">
      <alignment wrapText="1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40" fillId="15" borderId="15" xfId="0" applyFont="1" applyFill="1" applyBorder="1"/>
    <xf numFmtId="49" fontId="13" fillId="18" borderId="35" xfId="0" applyNumberFormat="1" applyFont="1" applyFill="1" applyBorder="1" applyAlignment="1">
      <alignment horizontal="center" vertical="center" textRotation="90"/>
    </xf>
    <xf numFmtId="49" fontId="13" fillId="18" borderId="36" xfId="0" applyNumberFormat="1" applyFont="1" applyFill="1" applyBorder="1" applyAlignment="1">
      <alignment horizontal="center" vertical="center" textRotation="90"/>
    </xf>
    <xf numFmtId="49" fontId="13" fillId="18" borderId="34" xfId="0" applyNumberFormat="1" applyFont="1" applyFill="1" applyBorder="1" applyAlignment="1">
      <alignment horizontal="center" vertical="center" textRotation="90"/>
    </xf>
    <xf numFmtId="0" fontId="23" fillId="18" borderId="42" xfId="0" applyFont="1" applyFill="1" applyBorder="1"/>
    <xf numFmtId="0" fontId="6" fillId="18" borderId="43" xfId="0" applyFont="1" applyFill="1" applyBorder="1"/>
    <xf numFmtId="0" fontId="6" fillId="18" borderId="44" xfId="0" applyFont="1" applyFill="1" applyBorder="1"/>
    <xf numFmtId="0" fontId="23" fillId="18" borderId="25" xfId="0" applyFont="1" applyFill="1" applyBorder="1"/>
    <xf numFmtId="0" fontId="6" fillId="18" borderId="26" xfId="0" applyFont="1" applyFill="1" applyBorder="1"/>
    <xf numFmtId="0" fontId="6" fillId="18" borderId="27" xfId="0" applyFont="1" applyFill="1" applyBorder="1"/>
    <xf numFmtId="0" fontId="6" fillId="18" borderId="25" xfId="0" applyFont="1" applyFill="1" applyBorder="1"/>
    <xf numFmtId="0" fontId="23" fillId="18" borderId="26" xfId="0" applyFont="1" applyFill="1" applyBorder="1"/>
    <xf numFmtId="0" fontId="6" fillId="18" borderId="37" xfId="0" applyFont="1" applyFill="1" applyBorder="1"/>
    <xf numFmtId="0" fontId="6" fillId="18" borderId="38" xfId="0" applyFont="1" applyFill="1" applyBorder="1"/>
    <xf numFmtId="0" fontId="23" fillId="18" borderId="38" xfId="0" applyFont="1" applyFill="1" applyBorder="1"/>
    <xf numFmtId="0" fontId="6" fillId="18" borderId="39" xfId="0" applyFont="1" applyFill="1" applyBorder="1"/>
    <xf numFmtId="0" fontId="6" fillId="18" borderId="28" xfId="0" applyFont="1" applyFill="1" applyBorder="1"/>
    <xf numFmtId="0" fontId="6" fillId="18" borderId="29" xfId="0" applyFont="1" applyFill="1" applyBorder="1"/>
    <xf numFmtId="0" fontId="6" fillId="18" borderId="30" xfId="0" applyFont="1" applyFill="1" applyBorder="1"/>
    <xf numFmtId="49" fontId="13" fillId="20" borderId="35" xfId="0" applyNumberFormat="1" applyFont="1" applyFill="1" applyBorder="1" applyAlignment="1">
      <alignment horizontal="center" vertical="center" textRotation="90"/>
    </xf>
    <xf numFmtId="49" fontId="13" fillId="20" borderId="36" xfId="0" applyNumberFormat="1" applyFont="1" applyFill="1" applyBorder="1" applyAlignment="1">
      <alignment horizontal="center" vertical="center" textRotation="90"/>
    </xf>
    <xf numFmtId="49" fontId="13" fillId="20" borderId="34" xfId="0" applyNumberFormat="1" applyFont="1" applyFill="1" applyBorder="1" applyAlignment="1">
      <alignment horizontal="center" vertical="center" textRotation="90"/>
    </xf>
    <xf numFmtId="0" fontId="6" fillId="20" borderId="18" xfId="0" applyFont="1" applyFill="1" applyBorder="1"/>
    <xf numFmtId="0" fontId="6" fillId="20" borderId="7" xfId="0" applyFont="1" applyFill="1" applyBorder="1"/>
    <xf numFmtId="0" fontId="6" fillId="20" borderId="40" xfId="0" applyFont="1" applyFill="1" applyBorder="1"/>
    <xf numFmtId="0" fontId="6" fillId="20" borderId="31" xfId="0" applyFont="1" applyFill="1" applyBorder="1"/>
    <xf numFmtId="0" fontId="6" fillId="21" borderId="18" xfId="0" applyFont="1" applyFill="1" applyBorder="1"/>
    <xf numFmtId="0" fontId="6" fillId="21" borderId="7" xfId="0" applyFont="1" applyFill="1" applyBorder="1"/>
    <xf numFmtId="0" fontId="6" fillId="21" borderId="40" xfId="0" applyFont="1" applyFill="1" applyBorder="1"/>
    <xf numFmtId="0" fontId="6" fillId="21" borderId="31" xfId="0" applyFont="1" applyFill="1" applyBorder="1"/>
    <xf numFmtId="49" fontId="13" fillId="23" borderId="36" xfId="0" applyNumberFormat="1" applyFont="1" applyFill="1" applyBorder="1" applyAlignment="1">
      <alignment horizontal="center" vertical="center" textRotation="90"/>
    </xf>
    <xf numFmtId="49" fontId="13" fillId="23" borderId="34" xfId="0" applyNumberFormat="1" applyFont="1" applyFill="1" applyBorder="1" applyAlignment="1">
      <alignment horizontal="center" vertical="center" textRotation="90"/>
    </xf>
    <xf numFmtId="0" fontId="6" fillId="23" borderId="18" xfId="0" applyFont="1" applyFill="1" applyBorder="1"/>
    <xf numFmtId="0" fontId="6" fillId="23" borderId="7" xfId="0" applyFont="1" applyFill="1" applyBorder="1"/>
    <xf numFmtId="0" fontId="6" fillId="23" borderId="40" xfId="0" applyFont="1" applyFill="1" applyBorder="1"/>
    <xf numFmtId="0" fontId="6" fillId="23" borderId="31" xfId="0" applyFont="1" applyFill="1" applyBorder="1"/>
    <xf numFmtId="0" fontId="0" fillId="0" borderId="91" xfId="0" applyBorder="1"/>
    <xf numFmtId="49" fontId="40" fillId="15" borderId="78" xfId="0" applyNumberFormat="1" applyFont="1" applyFill="1" applyBorder="1" applyAlignment="1">
      <alignment vertical="center" wrapText="1"/>
    </xf>
    <xf numFmtId="0" fontId="12" fillId="0" borderId="76" xfId="0" applyFont="1" applyBorder="1"/>
    <xf numFmtId="49" fontId="13" fillId="8" borderId="33" xfId="0" applyNumberFormat="1" applyFont="1" applyFill="1" applyBorder="1" applyAlignment="1">
      <alignment horizontal="center" vertical="center" textRotation="90"/>
    </xf>
    <xf numFmtId="49" fontId="13" fillId="24" borderId="24" xfId="0" applyNumberFormat="1" applyFont="1" applyFill="1" applyBorder="1" applyAlignment="1">
      <alignment horizontal="center" vertical="center" textRotation="90"/>
    </xf>
    <xf numFmtId="0" fontId="6" fillId="24" borderId="18" xfId="0" applyFont="1" applyFill="1" applyBorder="1"/>
    <xf numFmtId="0" fontId="6" fillId="24" borderId="7" xfId="0" applyFont="1" applyFill="1" applyBorder="1"/>
    <xf numFmtId="0" fontId="23" fillId="24" borderId="7" xfId="0" applyFont="1" applyFill="1" applyBorder="1"/>
    <xf numFmtId="0" fontId="6" fillId="24" borderId="40" xfId="0" applyFont="1" applyFill="1" applyBorder="1"/>
    <xf numFmtId="0" fontId="6" fillId="24" borderId="31" xfId="0" applyFont="1" applyFill="1" applyBorder="1"/>
    <xf numFmtId="0" fontId="23" fillId="24" borderId="31" xfId="0" applyFont="1" applyFill="1" applyBorder="1"/>
    <xf numFmtId="164" fontId="9" fillId="25" borderId="55" xfId="0" applyNumberFormat="1" applyFont="1" applyFill="1" applyBorder="1" applyAlignment="1">
      <alignment horizontal="center" vertical="center"/>
    </xf>
    <xf numFmtId="164" fontId="6" fillId="25" borderId="55" xfId="0" applyNumberFormat="1" applyFont="1" applyFill="1" applyBorder="1"/>
    <xf numFmtId="164" fontId="6" fillId="25" borderId="6" xfId="0" applyNumberFormat="1" applyFont="1" applyFill="1" applyBorder="1"/>
    <xf numFmtId="164" fontId="6" fillId="25" borderId="57" xfId="0" applyNumberFormat="1" applyFont="1" applyFill="1" applyBorder="1"/>
    <xf numFmtId="164" fontId="6" fillId="25" borderId="12" xfId="0" applyNumberFormat="1" applyFont="1" applyFill="1" applyBorder="1"/>
    <xf numFmtId="164" fontId="6" fillId="25" borderId="58" xfId="0" applyNumberFormat="1" applyFont="1" applyFill="1" applyBorder="1"/>
    <xf numFmtId="164" fontId="23" fillId="25" borderId="57" xfId="0" applyNumberFormat="1" applyFont="1" applyFill="1" applyBorder="1"/>
    <xf numFmtId="164" fontId="23" fillId="25" borderId="12" xfId="0" applyNumberFormat="1" applyFont="1" applyFill="1" applyBorder="1"/>
    <xf numFmtId="164" fontId="23" fillId="25" borderId="58" xfId="0" applyNumberFormat="1" applyFont="1" applyFill="1" applyBorder="1"/>
    <xf numFmtId="164" fontId="6" fillId="25" borderId="59" xfId="0" applyNumberFormat="1" applyFont="1" applyFill="1" applyBorder="1"/>
    <xf numFmtId="164" fontId="6" fillId="25" borderId="60" xfId="0" applyNumberFormat="1" applyFont="1" applyFill="1" applyBorder="1"/>
    <xf numFmtId="164" fontId="6" fillId="25" borderId="61" xfId="0" applyNumberFormat="1" applyFont="1" applyFill="1" applyBorder="1"/>
    <xf numFmtId="164" fontId="13" fillId="25" borderId="52" xfId="0" applyNumberFormat="1" applyFont="1" applyFill="1" applyBorder="1" applyAlignment="1">
      <alignment horizontal="center" vertical="center" wrapText="1"/>
    </xf>
    <xf numFmtId="164" fontId="9" fillId="25" borderId="94" xfId="0" applyNumberFormat="1" applyFont="1" applyFill="1" applyBorder="1" applyAlignment="1">
      <alignment horizontal="center" vertical="center"/>
    </xf>
    <xf numFmtId="0" fontId="41" fillId="0" borderId="0" xfId="0" applyFont="1"/>
    <xf numFmtId="15" fontId="41" fillId="0" borderId="0" xfId="0" applyNumberFormat="1" applyFont="1"/>
    <xf numFmtId="0" fontId="42" fillId="0" borderId="0" xfId="0" applyFont="1"/>
    <xf numFmtId="49" fontId="13" fillId="21" borderId="35" xfId="0" applyNumberFormat="1" applyFont="1" applyFill="1" applyBorder="1" applyAlignment="1">
      <alignment horizontal="center" vertical="center" textRotation="90"/>
    </xf>
    <xf numFmtId="49" fontId="13" fillId="21" borderId="36" xfId="0" applyNumberFormat="1" applyFont="1" applyFill="1" applyBorder="1" applyAlignment="1">
      <alignment horizontal="center" vertical="center" textRotation="90"/>
    </xf>
    <xf numFmtId="49" fontId="13" fillId="21" borderId="34" xfId="0" applyNumberFormat="1" applyFont="1" applyFill="1" applyBorder="1" applyAlignment="1">
      <alignment horizontal="center" vertical="center" textRotation="90"/>
    </xf>
    <xf numFmtId="0" fontId="43" fillId="15" borderId="0" xfId="0" applyFont="1" applyFill="1" applyAlignment="1">
      <alignment horizontal="left"/>
    </xf>
    <xf numFmtId="0" fontId="44" fillId="15" borderId="0" xfId="0" applyFont="1" applyFill="1"/>
    <xf numFmtId="0" fontId="45" fillId="15" borderId="0" xfId="0" applyFont="1" applyFill="1"/>
    <xf numFmtId="0" fontId="29" fillId="15" borderId="41" xfId="0" applyFont="1" applyFill="1" applyBorder="1"/>
    <xf numFmtId="164" fontId="9" fillId="25" borderId="41" xfId="0" applyNumberFormat="1" applyFont="1" applyFill="1" applyBorder="1" applyAlignment="1">
      <alignment horizontal="center" vertical="center" wrapText="1"/>
    </xf>
    <xf numFmtId="0" fontId="2" fillId="15" borderId="0" xfId="0" applyFont="1" applyFill="1" applyAlignment="1">
      <alignment horizontal="left"/>
    </xf>
    <xf numFmtId="0" fontId="30" fillId="15" borderId="0" xfId="0" applyFont="1" applyFill="1" applyAlignment="1">
      <alignment horizontal="left"/>
    </xf>
    <xf numFmtId="0" fontId="13" fillId="18" borderId="46" xfId="0" applyFont="1" applyFill="1" applyBorder="1" applyAlignment="1">
      <alignment horizontal="center" vertical="center" wrapText="1"/>
    </xf>
    <xf numFmtId="0" fontId="13" fillId="18" borderId="47" xfId="0" applyFont="1" applyFill="1" applyBorder="1" applyAlignment="1">
      <alignment horizontal="center" vertical="center" wrapText="1"/>
    </xf>
    <xf numFmtId="0" fontId="13" fillId="18" borderId="48" xfId="0" applyFont="1" applyFill="1" applyBorder="1" applyAlignment="1">
      <alignment horizontal="center" vertical="center" wrapText="1"/>
    </xf>
    <xf numFmtId="0" fontId="13" fillId="19" borderId="32" xfId="0" applyFont="1" applyFill="1" applyBorder="1" applyAlignment="1">
      <alignment horizontal="center" vertical="center" wrapText="1"/>
    </xf>
    <xf numFmtId="0" fontId="13" fillId="19" borderId="33" xfId="0" applyFont="1" applyFill="1" applyBorder="1" applyAlignment="1">
      <alignment horizontal="center" vertical="center" wrapText="1"/>
    </xf>
    <xf numFmtId="0" fontId="13" fillId="19" borderId="34" xfId="0" applyFont="1" applyFill="1" applyBorder="1" applyAlignment="1">
      <alignment horizontal="center" vertical="center" wrapText="1"/>
    </xf>
    <xf numFmtId="0" fontId="13" fillId="21" borderId="95" xfId="0" applyFont="1" applyFill="1" applyBorder="1" applyAlignment="1">
      <alignment horizontal="center" vertical="center" wrapText="1"/>
    </xf>
    <xf numFmtId="0" fontId="13" fillId="21" borderId="96" xfId="0" applyFont="1" applyFill="1" applyBorder="1" applyAlignment="1">
      <alignment horizontal="center" vertical="center" wrapText="1"/>
    </xf>
    <xf numFmtId="0" fontId="13" fillId="22" borderId="33" xfId="0" applyFont="1" applyFill="1" applyBorder="1" applyAlignment="1">
      <alignment horizontal="center" vertical="center" wrapText="1"/>
    </xf>
    <xf numFmtId="0" fontId="13" fillId="22" borderId="45" xfId="0" applyFont="1" applyFill="1" applyBorder="1" applyAlignment="1">
      <alignment horizontal="center" vertical="center" wrapText="1"/>
    </xf>
    <xf numFmtId="0" fontId="13" fillId="13" borderId="79" xfId="0" applyFont="1" applyFill="1" applyBorder="1" applyAlignment="1">
      <alignment horizontal="center" vertical="center" wrapText="1"/>
    </xf>
    <xf numFmtId="0" fontId="13" fillId="13" borderId="8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3" fillId="5" borderId="19" xfId="0" applyFont="1" applyFill="1" applyBorder="1" applyAlignment="1">
      <alignment horizontal="center" vertical="center" wrapText="1"/>
    </xf>
    <xf numFmtId="0" fontId="14" fillId="0" borderId="19" xfId="0" applyFont="1" applyBorder="1"/>
    <xf numFmtId="0" fontId="13" fillId="6" borderId="20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14" fillId="0" borderId="21" xfId="0" applyFont="1" applyBorder="1"/>
    <xf numFmtId="0" fontId="13" fillId="24" borderId="92" xfId="0" applyFont="1" applyFill="1" applyBorder="1" applyAlignment="1">
      <alignment horizontal="center" vertical="center" wrapText="1"/>
    </xf>
    <xf numFmtId="0" fontId="13" fillId="24" borderId="93" xfId="0" applyFont="1" applyFill="1" applyBorder="1" applyAlignment="1">
      <alignment horizontal="center" vertical="center" wrapText="1"/>
    </xf>
    <xf numFmtId="0" fontId="13" fillId="9" borderId="32" xfId="0" applyFont="1" applyFill="1" applyBorder="1" applyAlignment="1">
      <alignment horizontal="center" vertical="center" wrapText="1"/>
    </xf>
    <xf numFmtId="0" fontId="13" fillId="9" borderId="33" xfId="0" applyFont="1" applyFill="1" applyBorder="1" applyAlignment="1">
      <alignment horizontal="center" vertical="center" wrapText="1"/>
    </xf>
    <xf numFmtId="0" fontId="14" fillId="7" borderId="33" xfId="0" applyFont="1" applyFill="1" applyBorder="1"/>
    <xf numFmtId="0" fontId="14" fillId="7" borderId="34" xfId="0" applyFont="1" applyFill="1" applyBorder="1"/>
    <xf numFmtId="0" fontId="13" fillId="10" borderId="32" xfId="0" applyFont="1" applyFill="1" applyBorder="1" applyAlignment="1">
      <alignment horizontal="center" vertical="center" wrapText="1"/>
    </xf>
    <xf numFmtId="0" fontId="13" fillId="10" borderId="33" xfId="0" applyFont="1" applyFill="1" applyBorder="1" applyAlignment="1">
      <alignment horizontal="center" vertical="center" wrapText="1"/>
    </xf>
    <xf numFmtId="0" fontId="14" fillId="11" borderId="33" xfId="0" applyFont="1" applyFill="1" applyBorder="1"/>
    <xf numFmtId="0" fontId="14" fillId="11" borderId="34" xfId="0" applyFont="1" applyFill="1" applyBorder="1"/>
    <xf numFmtId="0" fontId="9" fillId="2" borderId="32" xfId="0" applyFont="1" applyFill="1" applyBorder="1" applyAlignment="1">
      <alignment horizontal="center" wrapText="1"/>
    </xf>
    <xf numFmtId="0" fontId="9" fillId="2" borderId="33" xfId="0" applyFont="1" applyFill="1" applyBorder="1" applyAlignment="1">
      <alignment horizontal="center" wrapText="1"/>
    </xf>
    <xf numFmtId="0" fontId="14" fillId="0" borderId="33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9" fillId="3" borderId="20" xfId="0" applyFont="1" applyFill="1" applyBorder="1" applyAlignment="1">
      <alignment horizontal="center" wrapText="1"/>
    </xf>
    <xf numFmtId="0" fontId="46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78FAEE"/>
      <color rgb="FFB481D1"/>
      <color rgb="FFD89A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0</xdr:row>
      <xdr:rowOff>1219200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C2E0254-C76D-48BC-025B-DC0572DBB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quad@unitedtwirlengland.or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8"/>
  <sheetViews>
    <sheetView workbookViewId="0">
      <selection activeCell="B8" sqref="B8"/>
    </sheetView>
  </sheetViews>
  <sheetFormatPr defaultColWidth="12.42578125" defaultRowHeight="15" customHeight="1" x14ac:dyDescent="0.2"/>
  <cols>
    <col min="1" max="1" width="28.7109375" customWidth="1"/>
    <col min="2" max="2" width="35.42578125" customWidth="1"/>
    <col min="3" max="3" width="31.42578125" customWidth="1"/>
    <col min="4" max="4" width="31.140625" customWidth="1"/>
    <col min="5" max="5" width="14.7109375" customWidth="1"/>
    <col min="6" max="25" width="9" customWidth="1"/>
  </cols>
  <sheetData>
    <row r="1" spans="1:25" ht="97.5" customHeight="1" x14ac:dyDescent="0.2">
      <c r="B1" s="97" t="s">
        <v>100</v>
      </c>
      <c r="C1" s="103" t="s">
        <v>101</v>
      </c>
      <c r="D1" s="97" t="s">
        <v>107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4.25" customHeight="1" x14ac:dyDescent="0.2">
      <c r="A2" s="99" t="s">
        <v>0</v>
      </c>
      <c r="B2" s="98"/>
      <c r="C2" s="98"/>
      <c r="D2" s="98"/>
      <c r="E2" s="98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2">
      <c r="A4" s="330" t="s">
        <v>123</v>
      </c>
      <c r="B4" s="330"/>
      <c r="C4" s="330"/>
      <c r="D4" s="330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x14ac:dyDescent="0.2">
      <c r="A5" s="330"/>
      <c r="B5" s="330"/>
      <c r="C5" s="330"/>
      <c r="D5" s="330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2">
      <c r="A6" s="3" t="s">
        <v>1</v>
      </c>
      <c r="B6" s="3"/>
      <c r="C6" s="4"/>
      <c r="D6" s="4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2">
      <c r="A7" s="1"/>
      <c r="B7" s="1"/>
      <c r="C7" s="5"/>
      <c r="D7" s="5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2">
      <c r="A8" s="3" t="s">
        <v>2</v>
      </c>
      <c r="B8" s="3"/>
      <c r="C8" s="6"/>
      <c r="D8" s="6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 x14ac:dyDescent="0.2">
      <c r="A10" s="3" t="s">
        <v>3</v>
      </c>
      <c r="B10" s="3"/>
      <c r="C10" s="4"/>
      <c r="D10" s="4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2">
      <c r="A11" s="5"/>
      <c r="B11" s="5"/>
      <c r="C11" s="5"/>
      <c r="D11" s="5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2">
      <c r="A12" s="3" t="s">
        <v>4</v>
      </c>
      <c r="B12" s="3"/>
      <c r="C12" s="6"/>
      <c r="D12" s="6"/>
      <c r="E12" s="3"/>
      <c r="F12" s="3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2">
      <c r="A14" s="1"/>
      <c r="B14" s="1"/>
      <c r="C14" s="1"/>
      <c r="D14" s="106" t="s">
        <v>50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 thickBot="1" x14ac:dyDescent="0.25">
      <c r="A15" s="1"/>
      <c r="B15" s="1"/>
      <c r="C15" s="1"/>
      <c r="D15" s="106" t="s">
        <v>49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2">
      <c r="A16" s="194"/>
      <c r="B16" s="195" t="s">
        <v>73</v>
      </c>
      <c r="C16" s="195" t="s">
        <v>5</v>
      </c>
      <c r="D16" s="196" t="s">
        <v>51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2">
      <c r="A17" s="197"/>
      <c r="B17" s="198"/>
      <c r="C17" s="1"/>
      <c r="D17" s="199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2">
      <c r="A18" s="200" t="s">
        <v>28</v>
      </c>
      <c r="B18" s="198">
        <v>0</v>
      </c>
      <c r="C18" s="220">
        <v>15</v>
      </c>
      <c r="D18" s="199">
        <f t="shared" ref="D18:D24" si="0">B18*C18</f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2">
      <c r="A19" s="200" t="s">
        <v>29</v>
      </c>
      <c r="B19" s="198">
        <v>0</v>
      </c>
      <c r="C19" s="220">
        <v>15</v>
      </c>
      <c r="D19" s="199">
        <f t="shared" si="0"/>
        <v>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2">
      <c r="A20" s="200" t="s">
        <v>30</v>
      </c>
      <c r="B20" s="198">
        <v>0</v>
      </c>
      <c r="C20" s="220">
        <v>15</v>
      </c>
      <c r="D20" s="199">
        <f t="shared" si="0"/>
        <v>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2">
      <c r="A21" s="200" t="s">
        <v>39</v>
      </c>
      <c r="B21" s="198">
        <v>0</v>
      </c>
      <c r="C21" s="220">
        <v>15</v>
      </c>
      <c r="D21" s="199">
        <f t="shared" si="0"/>
        <v>0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2">
      <c r="A22" s="200" t="s">
        <v>40</v>
      </c>
      <c r="B22" s="198">
        <v>0</v>
      </c>
      <c r="C22" s="220">
        <v>15</v>
      </c>
      <c r="D22" s="199">
        <f t="shared" si="0"/>
        <v>0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2">
      <c r="A23" s="200" t="s">
        <v>41</v>
      </c>
      <c r="B23" s="198">
        <v>0</v>
      </c>
      <c r="C23" s="220">
        <v>20</v>
      </c>
      <c r="D23" s="199">
        <f t="shared" si="0"/>
        <v>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2">
      <c r="A24" s="200" t="s">
        <v>42</v>
      </c>
      <c r="B24" s="198">
        <v>0</v>
      </c>
      <c r="C24" s="220">
        <v>20</v>
      </c>
      <c r="D24" s="199">
        <f t="shared" si="0"/>
        <v>0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2">
      <c r="A25" s="200" t="s">
        <v>43</v>
      </c>
      <c r="B25" s="198">
        <v>0</v>
      </c>
      <c r="C25" s="221" t="s">
        <v>74</v>
      </c>
      <c r="D25" s="199">
        <f>B25*50</f>
        <v>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2">
      <c r="A26" s="200" t="s">
        <v>44</v>
      </c>
      <c r="B26" s="198">
        <v>0</v>
      </c>
      <c r="C26" s="221" t="s">
        <v>74</v>
      </c>
      <c r="D26" s="199">
        <f>B26*50</f>
        <v>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2">
      <c r="A27" s="200" t="s">
        <v>91</v>
      </c>
      <c r="B27" s="198">
        <v>0</v>
      </c>
      <c r="C27" s="221" t="s">
        <v>118</v>
      </c>
      <c r="D27" s="199">
        <f>B27*80</f>
        <v>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2">
      <c r="A28" s="200" t="s">
        <v>46</v>
      </c>
      <c r="B28" s="198">
        <v>0</v>
      </c>
      <c r="C28" s="221" t="s">
        <v>53</v>
      </c>
      <c r="D28" s="199">
        <f>B28*80</f>
        <v>0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2">
      <c r="A29" s="200" t="s">
        <v>102</v>
      </c>
      <c r="B29" s="198">
        <v>0</v>
      </c>
      <c r="C29" s="221" t="s">
        <v>103</v>
      </c>
      <c r="D29" s="199">
        <f>B29*200</f>
        <v>0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thickBot="1" x14ac:dyDescent="0.25">
      <c r="A30" s="201"/>
      <c r="B30" s="202"/>
      <c r="C30" s="202"/>
      <c r="D30" s="20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thickBot="1" x14ac:dyDescent="0.35">
      <c r="A31" s="1"/>
      <c r="B31" s="1"/>
      <c r="C31" s="204" t="s">
        <v>6</v>
      </c>
      <c r="D31" s="205">
        <f>SUM(D18:D30)</f>
        <v>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s="285" customFormat="1" ht="14.25" customHeight="1" x14ac:dyDescent="0.2">
      <c r="A33" s="283" t="s">
        <v>7</v>
      </c>
      <c r="B33" s="283"/>
      <c r="C33" s="283"/>
      <c r="D33" s="283"/>
      <c r="E33" s="284"/>
      <c r="F33" s="283"/>
      <c r="G33" s="283"/>
      <c r="H33" s="283"/>
      <c r="I33" s="283"/>
      <c r="J33" s="283"/>
      <c r="K33" s="283"/>
      <c r="L33" s="283"/>
      <c r="M33" s="283"/>
      <c r="N33" s="283"/>
      <c r="O33" s="283"/>
      <c r="P33" s="283"/>
      <c r="Q33" s="283"/>
      <c r="R33" s="283"/>
      <c r="S33" s="283"/>
      <c r="T33" s="283"/>
      <c r="U33" s="283"/>
      <c r="V33" s="283"/>
      <c r="W33" s="283"/>
      <c r="X33" s="283"/>
      <c r="Y33" s="283"/>
    </row>
    <row r="34" spans="1:25" ht="14.25" customHeight="1" x14ac:dyDescent="0.2">
      <c r="A34" s="7"/>
      <c r="B34" s="7"/>
      <c r="C34" s="1"/>
      <c r="D34" s="1"/>
      <c r="E34" s="3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25">
      <c r="A35" s="107" t="s">
        <v>90</v>
      </c>
      <c r="B35" s="107"/>
      <c r="C35" s="109" t="s">
        <v>47</v>
      </c>
      <c r="D35" s="105" t="s">
        <v>105</v>
      </c>
      <c r="E35" s="1"/>
      <c r="F35" s="3"/>
      <c r="G35" s="3"/>
      <c r="H35" s="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25">
      <c r="A36" s="107"/>
      <c r="B36" s="107"/>
      <c r="C36" s="109"/>
      <c r="D36" s="100"/>
      <c r="E36" s="1"/>
      <c r="F36" s="3"/>
      <c r="G36" s="3"/>
      <c r="H36" s="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2">
      <c r="A37" s="107" t="s">
        <v>8</v>
      </c>
      <c r="B37" s="107"/>
      <c r="C37" s="104"/>
      <c r="D37" s="105" t="s">
        <v>104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2">
      <c r="A38" s="7"/>
      <c r="B38" s="7"/>
      <c r="C38" s="7"/>
      <c r="D38" s="1"/>
      <c r="E38" s="3"/>
      <c r="F38" s="3"/>
      <c r="G38" s="3"/>
      <c r="H38" s="3"/>
      <c r="I38" s="7"/>
      <c r="J38" s="9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2">
      <c r="A39" s="294" t="s">
        <v>48</v>
      </c>
      <c r="B39" s="295"/>
      <c r="C39" s="108"/>
      <c r="D39" s="1"/>
      <c r="E39" s="1"/>
      <c r="F39" s="8"/>
      <c r="G39" s="8"/>
      <c r="H39" s="8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2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2">
      <c r="A41" s="294" t="s">
        <v>106</v>
      </c>
      <c r="B41" s="29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4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4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4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4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4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4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4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4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4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4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4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4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4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4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4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4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4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4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4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4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4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4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4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4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4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4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4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4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4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4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4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4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4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4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4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4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4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4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4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4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4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4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4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4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4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4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4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4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4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4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4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4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4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4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4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4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4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4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4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4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4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4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4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4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4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4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4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4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4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4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4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4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4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4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4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4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4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4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4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4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4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4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4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4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4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4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4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4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4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4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4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4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4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4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4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4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4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4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4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4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4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4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4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4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4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4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4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4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4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4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4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4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4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4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4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4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4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4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4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4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4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4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4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4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4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4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4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4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4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4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4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4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4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4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4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4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4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4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4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4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4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4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4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4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4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4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4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4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4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4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4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4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4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4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4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4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4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4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4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4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4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4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4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4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4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4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4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4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4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4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4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4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4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4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4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4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4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4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4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4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4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4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4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4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4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4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4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4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4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4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4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4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4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4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4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4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4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4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4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4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4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4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4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4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4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4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4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4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4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4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4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4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4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4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4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4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4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4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4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4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4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4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4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4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4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4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4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4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4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4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4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4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4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4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4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4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4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4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4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4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4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4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4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4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4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4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4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4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4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4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4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4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4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4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4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4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4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4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4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4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4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4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4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4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4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4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4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4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4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4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4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4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4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4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4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4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4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4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4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4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4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4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4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4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4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4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4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4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4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4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4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4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4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4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4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4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4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4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4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4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4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4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4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4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4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4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4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4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4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4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4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4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4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4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4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4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4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4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4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4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4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4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4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4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4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4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4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4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4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4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4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4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4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4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4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4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4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4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4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4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4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4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4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4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4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4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4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4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4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4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4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4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4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4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4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4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4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4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4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4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4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4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4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4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4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4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4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4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4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4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4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4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4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4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4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4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4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4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4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4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4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4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4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4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4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4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4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4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4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4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4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4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4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4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4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4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4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4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4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4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4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4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4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4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4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4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4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4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4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4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4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4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4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4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4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4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4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4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4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4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4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4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4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4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4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4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4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4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4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4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4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4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4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4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4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4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4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4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4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4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4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4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4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4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4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4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4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4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4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4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4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4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4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4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4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4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4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4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4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4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4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4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4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4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4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4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4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4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4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4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4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4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4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4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4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4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4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4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4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4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4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4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4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4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4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4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4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4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4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4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4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4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4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4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4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4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4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4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4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4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4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4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4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4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4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4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4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4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4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4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4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4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4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4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4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4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4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4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4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4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4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4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4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4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4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4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4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4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4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4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4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4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4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4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4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4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4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4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4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4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4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4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4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4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4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4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4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4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4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4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4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4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4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4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4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4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4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4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4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4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4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4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4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4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4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4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4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4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4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4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4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4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4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4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4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4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4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4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4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4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4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4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4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4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4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4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4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4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4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4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4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4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4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4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4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4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4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4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4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4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4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4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4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4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4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4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4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4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4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4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4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4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4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4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4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4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4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4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4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4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4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4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4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4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4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4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4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4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4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4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4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4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4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4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4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4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4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4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4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4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4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4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4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4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4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4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4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4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4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4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4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4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4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4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4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4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4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4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4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4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4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4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4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4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4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4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4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4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4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4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4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4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4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4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4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4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4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4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4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4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4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4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4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4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4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4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4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4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4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4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4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4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4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4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4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4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4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4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4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4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4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4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14.2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ht="14.25" customHeight="1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 ht="14.25" customHeight="1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spans="1:25" ht="14.25" customHeight="1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  <row r="1005" spans="1:25" ht="14.25" customHeight="1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</row>
    <row r="1006" spans="1:25" ht="14.25" customHeight="1" x14ac:dyDescent="0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</row>
    <row r="1007" spans="1:25" ht="14.25" customHeight="1" x14ac:dyDescent="0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</row>
    <row r="1008" spans="1:25" ht="14.25" customHeight="1" x14ac:dyDescent="0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</row>
  </sheetData>
  <mergeCells count="2">
    <mergeCell ref="A39:B39"/>
    <mergeCell ref="A41:B41"/>
  </mergeCells>
  <hyperlinks>
    <hyperlink ref="C35" r:id="rId1" xr:uid="{00000000-0004-0000-0000-000000000000}"/>
  </hyperlinks>
  <pageMargins left="0.7" right="0.7" top="0.75" bottom="0.75" header="0" footer="0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24FFF-260E-4FFE-BA52-2BA8AF275967}">
  <dimension ref="A1:CV1002"/>
  <sheetViews>
    <sheetView workbookViewId="0">
      <selection activeCell="AQ6" sqref="AQ6"/>
    </sheetView>
  </sheetViews>
  <sheetFormatPr defaultColWidth="8.85546875" defaultRowHeight="12.75" x14ac:dyDescent="0.2"/>
  <cols>
    <col min="1" max="1" width="11.5703125" customWidth="1"/>
    <col min="2" max="2" width="9.7109375" customWidth="1"/>
    <col min="3" max="3" width="12.5703125" customWidth="1"/>
    <col min="5" max="5" width="3.140625" bestFit="1" customWidth="1"/>
    <col min="6" max="7" width="3.140625" customWidth="1"/>
    <col min="8" max="15" width="3.140625" bestFit="1" customWidth="1"/>
    <col min="16" max="16" width="4.42578125" customWidth="1"/>
    <col min="17" max="18" width="3.140625" bestFit="1" customWidth="1"/>
    <col min="19" max="20" width="3.140625" customWidth="1"/>
    <col min="21" max="23" width="3.85546875" customWidth="1"/>
    <col min="24" max="30" width="3.140625" customWidth="1"/>
    <col min="31" max="31" width="3.140625" bestFit="1" customWidth="1"/>
    <col min="32" max="33" width="3.140625" customWidth="1"/>
    <col min="34" max="37" width="3.140625" bestFit="1" customWidth="1"/>
    <col min="38" max="38" width="3.28515625" bestFit="1" customWidth="1"/>
    <col min="39" max="44" width="3.140625" bestFit="1" customWidth="1"/>
    <col min="45" max="56" width="3.140625" customWidth="1"/>
    <col min="57" max="57" width="5" customWidth="1"/>
    <col min="58" max="58" width="4.140625" customWidth="1"/>
    <col min="59" max="59" width="3.85546875" customWidth="1"/>
    <col min="60" max="60" width="4.5703125" customWidth="1"/>
    <col min="61" max="72" width="3.140625" bestFit="1" customWidth="1"/>
    <col min="73" max="73" width="3.140625" customWidth="1"/>
    <col min="74" max="74" width="3.140625" bestFit="1" customWidth="1"/>
    <col min="75" max="75" width="3.140625" customWidth="1"/>
    <col min="76" max="77" width="3.140625" bestFit="1" customWidth="1"/>
    <col min="78" max="79" width="3.140625" customWidth="1"/>
    <col min="80" max="80" width="3.140625" bestFit="1" customWidth="1"/>
    <col min="81" max="81" width="3.140625" customWidth="1"/>
    <col min="82" max="90" width="3.140625" bestFit="1" customWidth="1"/>
  </cols>
  <sheetData>
    <row r="1" spans="1:100" s="207" customFormat="1" ht="15.75" x14ac:dyDescent="0.25">
      <c r="A1" s="308" t="s">
        <v>35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09"/>
      <c r="AI1" s="309"/>
      <c r="AJ1" s="309"/>
      <c r="AK1" s="309"/>
      <c r="AL1" s="309"/>
      <c r="AM1" s="309"/>
      <c r="AN1" s="309"/>
      <c r="AO1" s="309"/>
      <c r="AP1" s="309"/>
      <c r="AQ1" s="309"/>
      <c r="AR1" s="309"/>
      <c r="AS1" s="309"/>
      <c r="AT1" s="309"/>
      <c r="AU1" s="309"/>
      <c r="AV1" s="309"/>
      <c r="AW1" s="309"/>
      <c r="AX1" s="309"/>
      <c r="AY1" s="309"/>
      <c r="AZ1" s="309"/>
      <c r="BA1" s="309"/>
      <c r="BB1" s="309"/>
      <c r="BC1" s="309"/>
      <c r="BD1" s="309"/>
      <c r="BE1" s="309"/>
      <c r="BF1" s="309"/>
      <c r="BG1" s="309"/>
      <c r="BH1" s="309"/>
      <c r="BI1" s="206"/>
      <c r="BJ1" s="206"/>
      <c r="BK1" s="206"/>
      <c r="BL1" s="206"/>
      <c r="BM1" s="206"/>
    </row>
    <row r="2" spans="1:100" s="207" customFormat="1" ht="15.75" x14ac:dyDescent="0.25">
      <c r="A2" s="308" t="s">
        <v>89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  <c r="AA2" s="309"/>
      <c r="AB2" s="309"/>
      <c r="AC2" s="309"/>
      <c r="AD2" s="309"/>
      <c r="AE2" s="309"/>
      <c r="AF2" s="309"/>
      <c r="AG2" s="309"/>
      <c r="AH2" s="309"/>
      <c r="AI2" s="309"/>
      <c r="AJ2" s="309"/>
      <c r="AK2" s="309"/>
      <c r="AL2" s="309"/>
      <c r="AM2" s="309"/>
      <c r="AN2" s="309"/>
      <c r="AO2" s="309"/>
      <c r="AP2" s="309"/>
      <c r="AQ2" s="309"/>
      <c r="AR2" s="309"/>
      <c r="AS2" s="309"/>
      <c r="AT2" s="309"/>
      <c r="AU2" s="309"/>
      <c r="AV2" s="309"/>
      <c r="AW2" s="309"/>
      <c r="AX2" s="309"/>
      <c r="AY2" s="309"/>
      <c r="AZ2" s="309"/>
      <c r="BA2" s="309"/>
      <c r="BB2" s="309"/>
      <c r="BC2" s="309"/>
      <c r="BD2" s="309"/>
      <c r="BE2" s="309"/>
      <c r="BF2" s="309"/>
      <c r="BG2" s="309"/>
      <c r="BH2" s="309"/>
      <c r="BI2" s="206"/>
      <c r="BJ2" s="206"/>
      <c r="BK2" s="206"/>
      <c r="BL2" s="206"/>
      <c r="BM2" s="206"/>
    </row>
    <row r="3" spans="1:100" ht="14.25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32"/>
      <c r="BF3" s="32"/>
      <c r="BG3" s="11"/>
      <c r="BH3" s="11"/>
      <c r="BI3" s="11"/>
      <c r="BJ3" s="11"/>
      <c r="BK3" s="11"/>
      <c r="BL3" s="11"/>
      <c r="BM3" s="33"/>
    </row>
    <row r="4" spans="1:100" ht="15" x14ac:dyDescent="0.25">
      <c r="A4" s="12" t="s">
        <v>1</v>
      </c>
      <c r="B4" s="13"/>
      <c r="C4" s="13"/>
      <c r="D4" s="290" t="s">
        <v>38</v>
      </c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91"/>
      <c r="S4" s="291"/>
      <c r="T4" s="291"/>
      <c r="U4" s="291"/>
      <c r="V4" s="291"/>
      <c r="W4" s="291"/>
      <c r="X4" s="291"/>
      <c r="Y4" s="291"/>
      <c r="Z4" s="291"/>
      <c r="AA4" s="291"/>
      <c r="AB4" s="291"/>
      <c r="AC4" s="291"/>
      <c r="AD4" s="291"/>
      <c r="AE4" s="291"/>
      <c r="AF4" s="102"/>
      <c r="AG4" s="102"/>
      <c r="AH4" s="102"/>
      <c r="AI4" s="11"/>
      <c r="AJ4" s="11"/>
      <c r="AK4" s="11"/>
      <c r="AL4" s="11"/>
      <c r="AM4" s="11"/>
      <c r="AN4" s="11"/>
      <c r="AO4" s="11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34"/>
    </row>
    <row r="5" spans="1:100" ht="14.25" x14ac:dyDescent="0.2">
      <c r="A5" s="10"/>
      <c r="B5" s="14"/>
      <c r="C5" s="14"/>
      <c r="D5" s="7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34"/>
    </row>
    <row r="6" spans="1:100" ht="15" x14ac:dyDescent="0.25">
      <c r="A6" s="12"/>
      <c r="B6" s="10"/>
      <c r="C6" s="10"/>
      <c r="D6" s="1" t="s">
        <v>36</v>
      </c>
      <c r="E6" s="10"/>
      <c r="F6" s="10"/>
      <c r="G6" s="10"/>
      <c r="H6" s="10"/>
      <c r="I6" s="10"/>
      <c r="J6" s="10"/>
      <c r="K6" s="10"/>
      <c r="L6" s="35" t="s">
        <v>105</v>
      </c>
      <c r="M6" s="10"/>
      <c r="N6" s="10"/>
      <c r="O6" s="10"/>
      <c r="Q6" s="10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J6" s="36"/>
      <c r="AK6" s="35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10"/>
      <c r="BF6" s="10"/>
      <c r="BG6" s="36"/>
      <c r="BH6" s="36"/>
      <c r="BI6" s="10"/>
      <c r="BJ6" s="10"/>
      <c r="BK6" s="10"/>
      <c r="BL6" s="10"/>
      <c r="BM6" s="34"/>
    </row>
    <row r="7" spans="1:100" ht="15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2"/>
      <c r="BF7" s="12"/>
      <c r="BG7" s="10"/>
      <c r="BH7" s="10"/>
      <c r="BI7" s="10"/>
      <c r="BJ7" s="10"/>
      <c r="BK7" s="10"/>
      <c r="BL7" s="10"/>
      <c r="BM7" s="34"/>
    </row>
    <row r="8" spans="1:100" ht="15" x14ac:dyDescent="0.25">
      <c r="A8" s="12"/>
      <c r="B8" s="173"/>
      <c r="C8" s="14"/>
      <c r="D8" s="1" t="s">
        <v>37</v>
      </c>
      <c r="E8" s="10"/>
      <c r="F8" s="10"/>
      <c r="G8" s="10"/>
      <c r="H8" s="10"/>
      <c r="I8" s="10"/>
      <c r="J8" s="10"/>
      <c r="K8" s="10"/>
      <c r="L8" s="35" t="s">
        <v>104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35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2"/>
      <c r="BF8" s="12"/>
      <c r="BG8" s="10"/>
      <c r="BH8" s="10"/>
      <c r="BI8" s="10"/>
      <c r="BJ8" s="10"/>
      <c r="BK8" s="10"/>
      <c r="BL8" s="10"/>
      <c r="BM8" s="34"/>
    </row>
    <row r="9" spans="1:100" x14ac:dyDescent="0.2">
      <c r="A9" s="14"/>
      <c r="B9" s="14"/>
      <c r="C9" s="14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5"/>
      <c r="BF9" s="15"/>
      <c r="BG9" s="10"/>
      <c r="BH9" s="10"/>
      <c r="BI9" s="10"/>
      <c r="BJ9" s="10"/>
      <c r="BK9" s="10"/>
      <c r="BL9" s="10"/>
      <c r="BM9" s="34"/>
    </row>
    <row r="10" spans="1:100" ht="15" x14ac:dyDescent="0.25">
      <c r="A10" s="12"/>
      <c r="B10" s="174"/>
      <c r="C10" s="10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34"/>
    </row>
    <row r="11" spans="1:100" x14ac:dyDescent="0.2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0"/>
      <c r="BJ11" s="10"/>
      <c r="BK11" s="10"/>
      <c r="BL11" s="10"/>
      <c r="BM11" s="34"/>
    </row>
    <row r="12" spans="1:100" ht="13.5" thickBot="1" x14ac:dyDescent="0.25">
      <c r="A12" s="10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6"/>
      <c r="BJ12" s="16"/>
      <c r="BK12" s="38"/>
      <c r="BL12" s="38"/>
      <c r="BM12" s="34"/>
    </row>
    <row r="13" spans="1:100" ht="50.25" customHeight="1" thickBot="1" x14ac:dyDescent="0.25">
      <c r="A13" s="182" t="s">
        <v>34</v>
      </c>
      <c r="B13" s="163" t="s">
        <v>10</v>
      </c>
      <c r="C13" s="183" t="s">
        <v>27</v>
      </c>
      <c r="D13" s="184" t="s">
        <v>15</v>
      </c>
      <c r="E13" s="310" t="s">
        <v>77</v>
      </c>
      <c r="F13" s="310"/>
      <c r="G13" s="310"/>
      <c r="H13" s="311"/>
      <c r="I13" s="311"/>
      <c r="J13" s="311"/>
      <c r="K13" s="311"/>
      <c r="L13" s="311"/>
      <c r="M13" s="311"/>
      <c r="N13" s="311"/>
      <c r="O13" s="311"/>
      <c r="P13" s="311"/>
      <c r="Q13" s="311"/>
      <c r="R13" s="317" t="s">
        <v>78</v>
      </c>
      <c r="S13" s="318"/>
      <c r="T13" s="318"/>
      <c r="U13" s="318"/>
      <c r="V13" s="318"/>
      <c r="W13" s="318"/>
      <c r="X13" s="318"/>
      <c r="Y13" s="319"/>
      <c r="Z13" s="319"/>
      <c r="AA13" s="319"/>
      <c r="AB13" s="319"/>
      <c r="AC13" s="319"/>
      <c r="AD13" s="320"/>
      <c r="AE13" s="312" t="s">
        <v>79</v>
      </c>
      <c r="AF13" s="312"/>
      <c r="AG13" s="312"/>
      <c r="AH13" s="313"/>
      <c r="AI13" s="313"/>
      <c r="AJ13" s="313"/>
      <c r="AK13" s="313"/>
      <c r="AL13" s="313"/>
      <c r="AM13" s="313"/>
      <c r="AN13" s="313"/>
      <c r="AO13" s="313"/>
      <c r="AP13" s="313"/>
      <c r="AQ13" s="314"/>
      <c r="AR13" s="321" t="s">
        <v>80</v>
      </c>
      <c r="AS13" s="322"/>
      <c r="AT13" s="322"/>
      <c r="AU13" s="322"/>
      <c r="AV13" s="322"/>
      <c r="AW13" s="322"/>
      <c r="AX13" s="322"/>
      <c r="AY13" s="323"/>
      <c r="AZ13" s="323"/>
      <c r="BA13" s="323"/>
      <c r="BB13" s="323"/>
      <c r="BC13" s="323"/>
      <c r="BD13" s="324"/>
      <c r="BE13" s="315" t="s">
        <v>81</v>
      </c>
      <c r="BF13" s="316"/>
      <c r="BG13" s="306" t="s">
        <v>82</v>
      </c>
      <c r="BH13" s="307"/>
      <c r="BI13" s="296" t="s">
        <v>83</v>
      </c>
      <c r="BJ13" s="297"/>
      <c r="BK13" s="297"/>
      <c r="BL13" s="297"/>
      <c r="BM13" s="297"/>
      <c r="BN13" s="297"/>
      <c r="BO13" s="297"/>
      <c r="BP13" s="297"/>
      <c r="BQ13" s="297"/>
      <c r="BR13" s="297"/>
      <c r="BS13" s="298"/>
      <c r="BT13" s="299" t="s">
        <v>84</v>
      </c>
      <c r="BU13" s="300"/>
      <c r="BV13" s="300"/>
      <c r="BW13" s="300"/>
      <c r="BX13" s="300"/>
      <c r="BY13" s="300"/>
      <c r="BZ13" s="300"/>
      <c r="CA13" s="300"/>
      <c r="CB13" s="300"/>
      <c r="CC13" s="300"/>
      <c r="CD13" s="301"/>
      <c r="CE13" s="302" t="s">
        <v>85</v>
      </c>
      <c r="CF13" s="302"/>
      <c r="CG13" s="302"/>
      <c r="CH13" s="303"/>
      <c r="CI13" s="304" t="s">
        <v>86</v>
      </c>
      <c r="CJ13" s="304"/>
      <c r="CK13" s="304"/>
      <c r="CL13" s="305"/>
      <c r="CM13" s="16"/>
      <c r="CN13" s="16"/>
      <c r="CO13" s="16"/>
      <c r="CP13" s="16"/>
      <c r="CQ13" s="16"/>
      <c r="CR13" s="16"/>
      <c r="CS13" s="16"/>
      <c r="CT13" s="16"/>
      <c r="CU13" s="16"/>
      <c r="CV13" s="16"/>
    </row>
    <row r="14" spans="1:100" ht="75" thickBot="1" x14ac:dyDescent="0.25">
      <c r="A14" s="185" t="s">
        <v>12</v>
      </c>
      <c r="B14" s="39"/>
      <c r="C14" s="39"/>
      <c r="D14" s="186"/>
      <c r="E14" s="95" t="s">
        <v>92</v>
      </c>
      <c r="F14" s="95" t="s">
        <v>16</v>
      </c>
      <c r="G14" s="95" t="s">
        <v>17</v>
      </c>
      <c r="H14" s="95" t="s">
        <v>18</v>
      </c>
      <c r="I14" s="95" t="s">
        <v>93</v>
      </c>
      <c r="J14" s="95" t="s">
        <v>19</v>
      </c>
      <c r="K14" s="95" t="s">
        <v>20</v>
      </c>
      <c r="L14" s="95" t="s">
        <v>21</v>
      </c>
      <c r="M14" s="95" t="s">
        <v>22</v>
      </c>
      <c r="N14" s="95" t="s">
        <v>23</v>
      </c>
      <c r="O14" s="95" t="s">
        <v>24</v>
      </c>
      <c r="P14" s="95" t="s">
        <v>25</v>
      </c>
      <c r="Q14" s="96" t="s">
        <v>26</v>
      </c>
      <c r="R14" s="56" t="s">
        <v>92</v>
      </c>
      <c r="S14" s="56" t="s">
        <v>16</v>
      </c>
      <c r="T14" s="56" t="s">
        <v>17</v>
      </c>
      <c r="U14" s="57" t="s">
        <v>18</v>
      </c>
      <c r="V14" s="57" t="s">
        <v>93</v>
      </c>
      <c r="W14" s="57" t="s">
        <v>19</v>
      </c>
      <c r="X14" s="57" t="s">
        <v>20</v>
      </c>
      <c r="Y14" s="57" t="s">
        <v>21</v>
      </c>
      <c r="Z14" s="57" t="s">
        <v>22</v>
      </c>
      <c r="AA14" s="57" t="s">
        <v>94</v>
      </c>
      <c r="AB14" s="57" t="s">
        <v>24</v>
      </c>
      <c r="AC14" s="261" t="s">
        <v>25</v>
      </c>
      <c r="AD14" s="58" t="s">
        <v>26</v>
      </c>
      <c r="AE14" s="40" t="s">
        <v>95</v>
      </c>
      <c r="AF14" s="40" t="s">
        <v>16</v>
      </c>
      <c r="AG14" s="40" t="s">
        <v>17</v>
      </c>
      <c r="AH14" s="40" t="s">
        <v>18</v>
      </c>
      <c r="AI14" s="40" t="s">
        <v>93</v>
      </c>
      <c r="AJ14" s="40" t="s">
        <v>19</v>
      </c>
      <c r="AK14" s="40" t="s">
        <v>20</v>
      </c>
      <c r="AL14" s="40" t="s">
        <v>21</v>
      </c>
      <c r="AM14" s="40" t="s">
        <v>22</v>
      </c>
      <c r="AN14" s="40" t="s">
        <v>23</v>
      </c>
      <c r="AO14" s="40" t="s">
        <v>24</v>
      </c>
      <c r="AP14" s="40" t="s">
        <v>25</v>
      </c>
      <c r="AQ14" s="41" t="s">
        <v>26</v>
      </c>
      <c r="AR14" s="59" t="s">
        <v>92</v>
      </c>
      <c r="AS14" s="59" t="s">
        <v>16</v>
      </c>
      <c r="AT14" s="59" t="s">
        <v>17</v>
      </c>
      <c r="AU14" s="60" t="s">
        <v>18</v>
      </c>
      <c r="AV14" s="60" t="s">
        <v>93</v>
      </c>
      <c r="AW14" s="60" t="s">
        <v>19</v>
      </c>
      <c r="AX14" s="60" t="s">
        <v>20</v>
      </c>
      <c r="AY14" s="60" t="s">
        <v>21</v>
      </c>
      <c r="AZ14" s="60" t="s">
        <v>22</v>
      </c>
      <c r="BA14" s="60" t="s">
        <v>23</v>
      </c>
      <c r="BB14" s="60" t="s">
        <v>24</v>
      </c>
      <c r="BC14" s="60" t="s">
        <v>25</v>
      </c>
      <c r="BD14" s="61" t="s">
        <v>26</v>
      </c>
      <c r="BE14" s="262" t="s">
        <v>20</v>
      </c>
      <c r="BF14" s="262" t="s">
        <v>21</v>
      </c>
      <c r="BG14" s="175" t="s">
        <v>20</v>
      </c>
      <c r="BH14" s="65" t="s">
        <v>21</v>
      </c>
      <c r="BI14" s="223" t="s">
        <v>16</v>
      </c>
      <c r="BJ14" s="224" t="s">
        <v>17</v>
      </c>
      <c r="BK14" s="224" t="s">
        <v>18</v>
      </c>
      <c r="BL14" s="224" t="s">
        <v>19</v>
      </c>
      <c r="BM14" s="224" t="s">
        <v>20</v>
      </c>
      <c r="BN14" s="224" t="s">
        <v>21</v>
      </c>
      <c r="BO14" s="224" t="s">
        <v>22</v>
      </c>
      <c r="BP14" s="224" t="s">
        <v>23</v>
      </c>
      <c r="BQ14" s="224" t="s">
        <v>24</v>
      </c>
      <c r="BR14" s="224" t="s">
        <v>25</v>
      </c>
      <c r="BS14" s="225" t="s">
        <v>26</v>
      </c>
      <c r="BT14" s="241" t="s">
        <v>16</v>
      </c>
      <c r="BU14" s="241" t="s">
        <v>17</v>
      </c>
      <c r="BV14" s="242" t="s">
        <v>18</v>
      </c>
      <c r="BW14" s="242" t="s">
        <v>19</v>
      </c>
      <c r="BX14" s="242" t="s">
        <v>20</v>
      </c>
      <c r="BY14" s="242" t="s">
        <v>21</v>
      </c>
      <c r="BZ14" s="242" t="s">
        <v>22</v>
      </c>
      <c r="CA14" s="242" t="s">
        <v>23</v>
      </c>
      <c r="CB14" s="242" t="s">
        <v>24</v>
      </c>
      <c r="CC14" s="243" t="s">
        <v>25</v>
      </c>
      <c r="CD14" s="243" t="s">
        <v>26</v>
      </c>
      <c r="CE14" s="286" t="s">
        <v>23</v>
      </c>
      <c r="CF14" s="287" t="s">
        <v>24</v>
      </c>
      <c r="CG14" s="287" t="s">
        <v>25</v>
      </c>
      <c r="CH14" s="288" t="s">
        <v>26</v>
      </c>
      <c r="CI14" s="252" t="s">
        <v>23</v>
      </c>
      <c r="CJ14" s="252" t="s">
        <v>24</v>
      </c>
      <c r="CK14" s="253" t="s">
        <v>25</v>
      </c>
      <c r="CL14" s="253" t="s">
        <v>26</v>
      </c>
      <c r="CM14" s="21"/>
      <c r="CN14" s="21"/>
      <c r="CO14" s="21"/>
      <c r="CP14" s="21"/>
      <c r="CQ14" s="21"/>
      <c r="CR14" s="21"/>
      <c r="CS14" s="21"/>
      <c r="CT14" s="21"/>
      <c r="CU14" s="21"/>
      <c r="CV14" s="21"/>
    </row>
    <row r="15" spans="1:100" x14ac:dyDescent="0.2">
      <c r="A15" s="187"/>
      <c r="B15" s="68"/>
      <c r="C15" s="85"/>
      <c r="D15" s="188"/>
      <c r="E15" s="181"/>
      <c r="F15" s="181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4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69"/>
      <c r="AF15" s="69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263"/>
      <c r="BF15" s="263"/>
      <c r="BG15" s="176"/>
      <c r="BH15" s="66"/>
      <c r="BI15" s="226"/>
      <c r="BJ15" s="227"/>
      <c r="BK15" s="227"/>
      <c r="BL15" s="227"/>
      <c r="BM15" s="227"/>
      <c r="BN15" s="227"/>
      <c r="BO15" s="227"/>
      <c r="BP15" s="227"/>
      <c r="BQ15" s="227"/>
      <c r="BR15" s="227"/>
      <c r="BS15" s="228"/>
      <c r="BT15" s="244"/>
      <c r="BU15" s="244"/>
      <c r="BV15" s="244"/>
      <c r="BW15" s="244"/>
      <c r="BX15" s="244"/>
      <c r="BY15" s="244"/>
      <c r="BZ15" s="244"/>
      <c r="CA15" s="244"/>
      <c r="CB15" s="244"/>
      <c r="CC15" s="244"/>
      <c r="CD15" s="244"/>
      <c r="CE15" s="248"/>
      <c r="CF15" s="248"/>
      <c r="CG15" s="248"/>
      <c r="CH15" s="248"/>
      <c r="CI15" s="254"/>
      <c r="CJ15" s="254"/>
      <c r="CK15" s="254"/>
      <c r="CL15" s="254"/>
      <c r="CM15" s="10"/>
      <c r="CN15" s="10"/>
      <c r="CO15" s="10"/>
      <c r="CP15" s="10"/>
      <c r="CQ15" s="10"/>
      <c r="CR15" s="10"/>
      <c r="CS15" s="10"/>
      <c r="CT15" s="10"/>
      <c r="CU15" s="10"/>
      <c r="CV15" s="10"/>
    </row>
    <row r="16" spans="1:100" x14ac:dyDescent="0.2">
      <c r="A16" s="187"/>
      <c r="B16" s="68"/>
      <c r="C16" s="85"/>
      <c r="D16" s="189"/>
      <c r="E16" s="71"/>
      <c r="F16" s="71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70"/>
      <c r="AF16" s="70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264"/>
      <c r="BF16" s="264"/>
      <c r="BG16" s="177"/>
      <c r="BH16" s="67"/>
      <c r="BI16" s="229"/>
      <c r="BJ16" s="230"/>
      <c r="BK16" s="230"/>
      <c r="BL16" s="230"/>
      <c r="BM16" s="230"/>
      <c r="BN16" s="230"/>
      <c r="BO16" s="230"/>
      <c r="BP16" s="230"/>
      <c r="BQ16" s="230"/>
      <c r="BR16" s="230"/>
      <c r="BS16" s="231"/>
      <c r="BT16" s="245"/>
      <c r="BU16" s="245"/>
      <c r="BV16" s="245"/>
      <c r="BW16" s="245"/>
      <c r="BX16" s="245"/>
      <c r="BY16" s="245"/>
      <c r="BZ16" s="245"/>
      <c r="CA16" s="245"/>
      <c r="CB16" s="245"/>
      <c r="CC16" s="245"/>
      <c r="CD16" s="245"/>
      <c r="CE16" s="249"/>
      <c r="CF16" s="249"/>
      <c r="CG16" s="249"/>
      <c r="CH16" s="249"/>
      <c r="CI16" s="255"/>
      <c r="CJ16" s="255"/>
      <c r="CK16" s="255"/>
      <c r="CL16" s="255"/>
      <c r="CM16" s="10"/>
      <c r="CN16" s="10"/>
      <c r="CO16" s="10"/>
      <c r="CP16" s="10"/>
      <c r="CQ16" s="10"/>
      <c r="CR16" s="10"/>
      <c r="CS16" s="10"/>
      <c r="CT16" s="10"/>
      <c r="CU16" s="10"/>
      <c r="CV16" s="10"/>
    </row>
    <row r="17" spans="1:100" x14ac:dyDescent="0.2">
      <c r="A17" s="187"/>
      <c r="B17" s="68"/>
      <c r="C17" s="85"/>
      <c r="D17" s="189"/>
      <c r="E17" s="71"/>
      <c r="F17" s="71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70"/>
      <c r="AF17" s="70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264"/>
      <c r="BF17" s="264"/>
      <c r="BG17" s="177"/>
      <c r="BH17" s="67"/>
      <c r="BI17" s="229"/>
      <c r="BJ17" s="230"/>
      <c r="BK17" s="230"/>
      <c r="BL17" s="230"/>
      <c r="BM17" s="230"/>
      <c r="BN17" s="230"/>
      <c r="BO17" s="230"/>
      <c r="BP17" s="230"/>
      <c r="BQ17" s="230"/>
      <c r="BR17" s="230"/>
      <c r="BS17" s="231"/>
      <c r="BT17" s="245"/>
      <c r="BU17" s="245"/>
      <c r="BV17" s="245"/>
      <c r="BW17" s="245"/>
      <c r="BX17" s="245"/>
      <c r="BY17" s="245"/>
      <c r="BZ17" s="245"/>
      <c r="CA17" s="245"/>
      <c r="CB17" s="245"/>
      <c r="CC17" s="245"/>
      <c r="CD17" s="245"/>
      <c r="CE17" s="249"/>
      <c r="CF17" s="249"/>
      <c r="CG17" s="249"/>
      <c r="CH17" s="249"/>
      <c r="CI17" s="255"/>
      <c r="CJ17" s="255"/>
      <c r="CK17" s="255"/>
      <c r="CL17" s="255"/>
      <c r="CM17" s="10"/>
      <c r="CN17" s="10"/>
      <c r="CO17" s="10"/>
      <c r="CP17" s="10"/>
      <c r="CQ17" s="10"/>
      <c r="CR17" s="10"/>
      <c r="CS17" s="10"/>
      <c r="CT17" s="10"/>
      <c r="CU17" s="10"/>
      <c r="CV17" s="10"/>
    </row>
    <row r="18" spans="1:100" x14ac:dyDescent="0.2">
      <c r="A18" s="187"/>
      <c r="B18" s="68"/>
      <c r="C18" s="85"/>
      <c r="D18" s="189"/>
      <c r="E18" s="71"/>
      <c r="F18" s="71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70"/>
      <c r="AF18" s="70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264"/>
      <c r="BF18" s="264"/>
      <c r="BG18" s="177"/>
      <c r="BH18" s="67"/>
      <c r="BI18" s="229"/>
      <c r="BJ18" s="230"/>
      <c r="BK18" s="230"/>
      <c r="BL18" s="230"/>
      <c r="BM18" s="230"/>
      <c r="BN18" s="230"/>
      <c r="BO18" s="230"/>
      <c r="BP18" s="230"/>
      <c r="BQ18" s="230"/>
      <c r="BR18" s="230"/>
      <c r="BS18" s="231"/>
      <c r="BT18" s="245"/>
      <c r="BU18" s="245"/>
      <c r="BV18" s="245"/>
      <c r="BW18" s="245"/>
      <c r="BX18" s="245"/>
      <c r="BY18" s="245"/>
      <c r="BZ18" s="245"/>
      <c r="CA18" s="245"/>
      <c r="CB18" s="245"/>
      <c r="CC18" s="245"/>
      <c r="CD18" s="245"/>
      <c r="CE18" s="249"/>
      <c r="CF18" s="249"/>
      <c r="CG18" s="249"/>
      <c r="CH18" s="249"/>
      <c r="CI18" s="255"/>
      <c r="CJ18" s="255"/>
      <c r="CK18" s="255"/>
      <c r="CL18" s="255"/>
      <c r="CM18" s="10"/>
      <c r="CN18" s="10"/>
      <c r="CO18" s="10"/>
      <c r="CP18" s="10"/>
      <c r="CQ18" s="10"/>
      <c r="CR18" s="10"/>
      <c r="CS18" s="10"/>
      <c r="CT18" s="10"/>
      <c r="CU18" s="10"/>
      <c r="CV18" s="10"/>
    </row>
    <row r="19" spans="1:100" x14ac:dyDescent="0.2">
      <c r="A19" s="187"/>
      <c r="B19" s="68"/>
      <c r="C19" s="85"/>
      <c r="D19" s="189"/>
      <c r="E19" s="71"/>
      <c r="F19" s="71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264"/>
      <c r="BF19" s="264"/>
      <c r="BG19" s="177"/>
      <c r="BH19" s="67"/>
      <c r="BI19" s="229"/>
      <c r="BJ19" s="230"/>
      <c r="BK19" s="230"/>
      <c r="BL19" s="230"/>
      <c r="BM19" s="230"/>
      <c r="BN19" s="230"/>
      <c r="BO19" s="230"/>
      <c r="BP19" s="230"/>
      <c r="BQ19" s="230"/>
      <c r="BR19" s="230"/>
      <c r="BS19" s="231"/>
      <c r="BT19" s="245"/>
      <c r="BU19" s="245"/>
      <c r="BV19" s="245"/>
      <c r="BW19" s="245"/>
      <c r="BX19" s="245"/>
      <c r="BY19" s="245"/>
      <c r="BZ19" s="245"/>
      <c r="CA19" s="245"/>
      <c r="CB19" s="245"/>
      <c r="CC19" s="245"/>
      <c r="CD19" s="245"/>
      <c r="CE19" s="249"/>
      <c r="CF19" s="249"/>
      <c r="CG19" s="249"/>
      <c r="CH19" s="249"/>
      <c r="CI19" s="255"/>
      <c r="CJ19" s="255"/>
      <c r="CK19" s="255"/>
      <c r="CL19" s="255"/>
      <c r="CM19" s="10"/>
      <c r="CN19" s="10"/>
      <c r="CO19" s="10"/>
      <c r="CP19" s="10"/>
      <c r="CQ19" s="10"/>
      <c r="CR19" s="10"/>
      <c r="CS19" s="10"/>
      <c r="CT19" s="10"/>
      <c r="CU19" s="10"/>
      <c r="CV19" s="10"/>
    </row>
    <row r="20" spans="1:100" x14ac:dyDescent="0.2">
      <c r="A20" s="187"/>
      <c r="B20" s="68"/>
      <c r="C20" s="85"/>
      <c r="D20" s="189"/>
      <c r="E20" s="71"/>
      <c r="F20" s="71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70"/>
      <c r="AF20" s="70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264"/>
      <c r="BF20" s="264"/>
      <c r="BG20" s="177"/>
      <c r="BH20" s="67"/>
      <c r="BI20" s="229"/>
      <c r="BJ20" s="230"/>
      <c r="BK20" s="230"/>
      <c r="BL20" s="230"/>
      <c r="BM20" s="230"/>
      <c r="BN20" s="230"/>
      <c r="BO20" s="230"/>
      <c r="BP20" s="230"/>
      <c r="BQ20" s="230"/>
      <c r="BR20" s="230"/>
      <c r="BS20" s="231"/>
      <c r="BT20" s="245"/>
      <c r="BU20" s="245"/>
      <c r="BV20" s="245"/>
      <c r="BW20" s="245"/>
      <c r="BX20" s="245"/>
      <c r="BY20" s="245"/>
      <c r="BZ20" s="245"/>
      <c r="CA20" s="245"/>
      <c r="CB20" s="245"/>
      <c r="CC20" s="245"/>
      <c r="CD20" s="245"/>
      <c r="CE20" s="249"/>
      <c r="CF20" s="249"/>
      <c r="CG20" s="249"/>
      <c r="CH20" s="249"/>
      <c r="CI20" s="255"/>
      <c r="CJ20" s="255"/>
      <c r="CK20" s="255"/>
      <c r="CL20" s="255"/>
      <c r="CM20" s="10"/>
      <c r="CN20" s="10"/>
      <c r="CO20" s="10"/>
      <c r="CP20" s="10"/>
      <c r="CQ20" s="10"/>
      <c r="CR20" s="10"/>
      <c r="CS20" s="10"/>
      <c r="CT20" s="10"/>
      <c r="CU20" s="10"/>
      <c r="CV20" s="10"/>
    </row>
    <row r="21" spans="1:100" x14ac:dyDescent="0.2">
      <c r="A21" s="187"/>
      <c r="B21" s="68"/>
      <c r="C21" s="85"/>
      <c r="D21" s="189"/>
      <c r="E21" s="71"/>
      <c r="F21" s="71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264"/>
      <c r="BF21" s="264"/>
      <c r="BG21" s="177"/>
      <c r="BH21" s="67"/>
      <c r="BI21" s="229"/>
      <c r="BJ21" s="230"/>
      <c r="BK21" s="230"/>
      <c r="BL21" s="230"/>
      <c r="BM21" s="230"/>
      <c r="BN21" s="230"/>
      <c r="BO21" s="230"/>
      <c r="BP21" s="230"/>
      <c r="BQ21" s="230"/>
      <c r="BR21" s="230"/>
      <c r="BS21" s="231"/>
      <c r="BT21" s="245"/>
      <c r="BU21" s="245"/>
      <c r="BV21" s="245"/>
      <c r="BW21" s="245"/>
      <c r="BX21" s="245"/>
      <c r="BY21" s="245"/>
      <c r="BZ21" s="245"/>
      <c r="CA21" s="245"/>
      <c r="CB21" s="245"/>
      <c r="CC21" s="245"/>
      <c r="CD21" s="245"/>
      <c r="CE21" s="249"/>
      <c r="CF21" s="249"/>
      <c r="CG21" s="249"/>
      <c r="CH21" s="249"/>
      <c r="CI21" s="255"/>
      <c r="CJ21" s="255"/>
      <c r="CK21" s="255"/>
      <c r="CL21" s="255"/>
      <c r="CM21" s="10"/>
      <c r="CN21" s="10"/>
      <c r="CO21" s="10"/>
      <c r="CP21" s="10"/>
      <c r="CQ21" s="10"/>
      <c r="CR21" s="10"/>
      <c r="CS21" s="10"/>
      <c r="CT21" s="10"/>
      <c r="CU21" s="10"/>
      <c r="CV21" s="10"/>
    </row>
    <row r="22" spans="1:100" x14ac:dyDescent="0.2">
      <c r="A22" s="187"/>
      <c r="B22" s="68"/>
      <c r="C22" s="85"/>
      <c r="D22" s="189"/>
      <c r="E22" s="43"/>
      <c r="F22" s="43"/>
      <c r="G22" s="71"/>
      <c r="H22" s="43"/>
      <c r="I22" s="43"/>
      <c r="J22" s="43"/>
      <c r="K22" s="43"/>
      <c r="L22" s="43"/>
      <c r="M22" s="43"/>
      <c r="N22" s="43"/>
      <c r="O22" s="43"/>
      <c r="P22" s="43"/>
      <c r="Q22" s="4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45"/>
      <c r="AF22" s="45"/>
      <c r="AG22" s="70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264"/>
      <c r="BF22" s="264"/>
      <c r="BG22" s="177"/>
      <c r="BH22" s="67"/>
      <c r="BI22" s="232"/>
      <c r="BJ22" s="233"/>
      <c r="BK22" s="230"/>
      <c r="BL22" s="230"/>
      <c r="BM22" s="230"/>
      <c r="BN22" s="230"/>
      <c r="BO22" s="230"/>
      <c r="BP22" s="230"/>
      <c r="BQ22" s="230"/>
      <c r="BR22" s="230"/>
      <c r="BS22" s="231"/>
      <c r="BT22" s="245"/>
      <c r="BU22" s="245"/>
      <c r="BV22" s="245"/>
      <c r="BW22" s="245"/>
      <c r="BX22" s="245"/>
      <c r="BY22" s="245"/>
      <c r="BZ22" s="245"/>
      <c r="CA22" s="245"/>
      <c r="CB22" s="245"/>
      <c r="CC22" s="245"/>
      <c r="CD22" s="245"/>
      <c r="CE22" s="249"/>
      <c r="CF22" s="249"/>
      <c r="CG22" s="249"/>
      <c r="CH22" s="249"/>
      <c r="CI22" s="255"/>
      <c r="CJ22" s="255"/>
      <c r="CK22" s="255"/>
      <c r="CL22" s="255"/>
      <c r="CM22" s="10"/>
      <c r="CN22" s="10"/>
      <c r="CO22" s="10"/>
      <c r="CP22" s="10"/>
      <c r="CQ22" s="10"/>
      <c r="CR22" s="10"/>
      <c r="CS22" s="10"/>
      <c r="CT22" s="10"/>
      <c r="CU22" s="10"/>
      <c r="CV22" s="10"/>
    </row>
    <row r="23" spans="1:100" x14ac:dyDescent="0.2">
      <c r="A23" s="187"/>
      <c r="B23" s="68"/>
      <c r="C23" s="85"/>
      <c r="D23" s="189"/>
      <c r="E23" s="43"/>
      <c r="F23" s="43"/>
      <c r="G23" s="43"/>
      <c r="H23" s="71"/>
      <c r="I23" s="43"/>
      <c r="J23" s="43"/>
      <c r="K23" s="43"/>
      <c r="L23" s="43"/>
      <c r="M23" s="43"/>
      <c r="N23" s="43"/>
      <c r="O23" s="43"/>
      <c r="P23" s="43"/>
      <c r="Q23" s="4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45"/>
      <c r="AF23" s="45"/>
      <c r="AG23" s="45"/>
      <c r="AH23" s="70"/>
      <c r="AI23" s="45"/>
      <c r="AJ23" s="45"/>
      <c r="AK23" s="45"/>
      <c r="AL23" s="45"/>
      <c r="AM23" s="45"/>
      <c r="AN23" s="45"/>
      <c r="AO23" s="45"/>
      <c r="AP23" s="45"/>
      <c r="AQ23" s="45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265"/>
      <c r="BF23" s="264"/>
      <c r="BG23" s="177"/>
      <c r="BH23" s="67"/>
      <c r="BI23" s="232"/>
      <c r="BJ23" s="230"/>
      <c r="BK23" s="233"/>
      <c r="BL23" s="230"/>
      <c r="BM23" s="230"/>
      <c r="BN23" s="230"/>
      <c r="BO23" s="230"/>
      <c r="BP23" s="230"/>
      <c r="BQ23" s="230"/>
      <c r="BR23" s="230"/>
      <c r="BS23" s="231"/>
      <c r="BT23" s="245"/>
      <c r="BU23" s="245"/>
      <c r="BV23" s="245"/>
      <c r="BW23" s="245"/>
      <c r="BX23" s="245"/>
      <c r="BY23" s="245"/>
      <c r="BZ23" s="245"/>
      <c r="CA23" s="245"/>
      <c r="CB23" s="245"/>
      <c r="CC23" s="245"/>
      <c r="CD23" s="245"/>
      <c r="CE23" s="249"/>
      <c r="CF23" s="249"/>
      <c r="CG23" s="249"/>
      <c r="CH23" s="249"/>
      <c r="CI23" s="255"/>
      <c r="CJ23" s="255"/>
      <c r="CK23" s="255"/>
      <c r="CL23" s="255"/>
      <c r="CM23" s="10"/>
      <c r="CN23" s="10"/>
      <c r="CO23" s="10"/>
      <c r="CP23" s="10"/>
      <c r="CQ23" s="10"/>
      <c r="CR23" s="10"/>
      <c r="CS23" s="10"/>
      <c r="CT23" s="10"/>
      <c r="CU23" s="10"/>
      <c r="CV23" s="10"/>
    </row>
    <row r="24" spans="1:100" x14ac:dyDescent="0.2">
      <c r="A24" s="187"/>
      <c r="B24" s="68"/>
      <c r="C24" s="85"/>
      <c r="D24" s="189"/>
      <c r="E24" s="43"/>
      <c r="F24" s="43"/>
      <c r="G24" s="43"/>
      <c r="H24" s="71"/>
      <c r="I24" s="71"/>
      <c r="J24" s="43"/>
      <c r="K24" s="43"/>
      <c r="L24" s="43"/>
      <c r="M24" s="43"/>
      <c r="N24" s="43"/>
      <c r="O24" s="43"/>
      <c r="P24" s="43"/>
      <c r="Q24" s="4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45"/>
      <c r="AF24" s="45"/>
      <c r="AG24" s="45"/>
      <c r="AH24" s="70"/>
      <c r="AI24" s="70"/>
      <c r="AJ24" s="45"/>
      <c r="AK24" s="45"/>
      <c r="AL24" s="45"/>
      <c r="AM24" s="45"/>
      <c r="AN24" s="45"/>
      <c r="AO24" s="45"/>
      <c r="AP24" s="45"/>
      <c r="AQ24" s="45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264"/>
      <c r="BF24" s="264"/>
      <c r="BG24" s="177"/>
      <c r="BH24" s="67"/>
      <c r="BI24" s="232"/>
      <c r="BJ24" s="230"/>
      <c r="BK24" s="233"/>
      <c r="BL24" s="230"/>
      <c r="BM24" s="230"/>
      <c r="BN24" s="230"/>
      <c r="BO24" s="230"/>
      <c r="BP24" s="230"/>
      <c r="BQ24" s="230"/>
      <c r="BR24" s="230"/>
      <c r="BS24" s="231"/>
      <c r="BT24" s="245"/>
      <c r="BU24" s="245"/>
      <c r="BV24" s="245"/>
      <c r="BW24" s="245"/>
      <c r="BX24" s="245"/>
      <c r="BY24" s="245"/>
      <c r="BZ24" s="245"/>
      <c r="CA24" s="245"/>
      <c r="CB24" s="245"/>
      <c r="CC24" s="245"/>
      <c r="CD24" s="245"/>
      <c r="CE24" s="249"/>
      <c r="CF24" s="249"/>
      <c r="CG24" s="249"/>
      <c r="CH24" s="249"/>
      <c r="CI24" s="255"/>
      <c r="CJ24" s="255"/>
      <c r="CK24" s="255"/>
      <c r="CL24" s="255"/>
      <c r="CM24" s="10"/>
      <c r="CN24" s="10"/>
      <c r="CO24" s="10"/>
      <c r="CP24" s="10"/>
      <c r="CQ24" s="10"/>
      <c r="CR24" s="10"/>
      <c r="CS24" s="10"/>
      <c r="CT24" s="10"/>
      <c r="CU24" s="10"/>
      <c r="CV24" s="10"/>
    </row>
    <row r="25" spans="1:100" x14ac:dyDescent="0.2">
      <c r="A25" s="190"/>
      <c r="B25" s="72"/>
      <c r="C25" s="85"/>
      <c r="D25" s="189"/>
      <c r="E25" s="43"/>
      <c r="F25" s="43"/>
      <c r="G25" s="43"/>
      <c r="H25" s="43"/>
      <c r="I25" s="71"/>
      <c r="J25" s="43"/>
      <c r="K25" s="43"/>
      <c r="L25" s="43"/>
      <c r="M25" s="43"/>
      <c r="N25" s="43"/>
      <c r="O25" s="43"/>
      <c r="P25" s="43"/>
      <c r="Q25" s="4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45"/>
      <c r="AF25" s="45"/>
      <c r="AG25" s="45"/>
      <c r="AH25" s="45"/>
      <c r="AI25" s="70"/>
      <c r="AJ25" s="45"/>
      <c r="AK25" s="45"/>
      <c r="AL25" s="45"/>
      <c r="AM25" s="45"/>
      <c r="AN25" s="45"/>
      <c r="AO25" s="45"/>
      <c r="AP25" s="45"/>
      <c r="AQ25" s="45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264"/>
      <c r="BF25" s="264"/>
      <c r="BG25" s="177"/>
      <c r="BH25" s="67"/>
      <c r="BI25" s="232"/>
      <c r="BJ25" s="230"/>
      <c r="BK25" s="230"/>
      <c r="BL25" s="230"/>
      <c r="BM25" s="230"/>
      <c r="BN25" s="230"/>
      <c r="BO25" s="230"/>
      <c r="BP25" s="230"/>
      <c r="BQ25" s="230"/>
      <c r="BR25" s="230"/>
      <c r="BS25" s="231"/>
      <c r="BT25" s="245"/>
      <c r="BU25" s="245"/>
      <c r="BV25" s="245"/>
      <c r="BW25" s="245"/>
      <c r="BX25" s="245"/>
      <c r="BY25" s="245"/>
      <c r="BZ25" s="245"/>
      <c r="CA25" s="245"/>
      <c r="CB25" s="245"/>
      <c r="CC25" s="245"/>
      <c r="CD25" s="245"/>
      <c r="CE25" s="249"/>
      <c r="CF25" s="249"/>
      <c r="CG25" s="249"/>
      <c r="CH25" s="249"/>
      <c r="CI25" s="255"/>
      <c r="CJ25" s="255"/>
      <c r="CK25" s="255"/>
      <c r="CL25" s="255"/>
      <c r="CM25" s="10"/>
      <c r="CN25" s="10"/>
      <c r="CO25" s="10"/>
      <c r="CP25" s="10"/>
      <c r="CQ25" s="10"/>
      <c r="CR25" s="10"/>
      <c r="CS25" s="10"/>
      <c r="CT25" s="10"/>
      <c r="CU25" s="10"/>
      <c r="CV25" s="10"/>
    </row>
    <row r="26" spans="1:100" x14ac:dyDescent="0.2">
      <c r="A26" s="190"/>
      <c r="B26" s="72"/>
      <c r="C26" s="72"/>
      <c r="D26" s="189"/>
      <c r="E26" s="43"/>
      <c r="F26" s="43"/>
      <c r="G26" s="43"/>
      <c r="H26" s="43"/>
      <c r="I26" s="71"/>
      <c r="J26" s="43"/>
      <c r="K26" s="43"/>
      <c r="L26" s="43"/>
      <c r="M26" s="43"/>
      <c r="N26" s="43"/>
      <c r="O26" s="43"/>
      <c r="P26" s="43"/>
      <c r="Q26" s="4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45"/>
      <c r="AF26" s="45"/>
      <c r="AG26" s="45"/>
      <c r="AH26" s="45"/>
      <c r="AI26" s="70"/>
      <c r="AJ26" s="45"/>
      <c r="AK26" s="45"/>
      <c r="AL26" s="45"/>
      <c r="AM26" s="45"/>
      <c r="AN26" s="45"/>
      <c r="AO26" s="45"/>
      <c r="AP26" s="45"/>
      <c r="AQ26" s="45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264"/>
      <c r="BF26" s="264"/>
      <c r="BG26" s="177"/>
      <c r="BH26" s="67"/>
      <c r="BI26" s="232"/>
      <c r="BJ26" s="230"/>
      <c r="BK26" s="230"/>
      <c r="BL26" s="230"/>
      <c r="BM26" s="230"/>
      <c r="BN26" s="230"/>
      <c r="BO26" s="230"/>
      <c r="BP26" s="230"/>
      <c r="BQ26" s="230"/>
      <c r="BR26" s="230"/>
      <c r="BS26" s="231"/>
      <c r="BT26" s="245"/>
      <c r="BU26" s="245"/>
      <c r="BV26" s="245"/>
      <c r="BW26" s="245"/>
      <c r="BX26" s="245"/>
      <c r="BY26" s="245"/>
      <c r="BZ26" s="245"/>
      <c r="CA26" s="245"/>
      <c r="CB26" s="245"/>
      <c r="CC26" s="245"/>
      <c r="CD26" s="245"/>
      <c r="CE26" s="249"/>
      <c r="CF26" s="249"/>
      <c r="CG26" s="249"/>
      <c r="CH26" s="249"/>
      <c r="CI26" s="255"/>
      <c r="CJ26" s="255"/>
      <c r="CK26" s="255"/>
      <c r="CL26" s="255"/>
      <c r="CM26" s="10"/>
      <c r="CN26" s="10"/>
      <c r="CO26" s="10"/>
      <c r="CP26" s="10"/>
      <c r="CQ26" s="10"/>
      <c r="CR26" s="10"/>
      <c r="CS26" s="10"/>
      <c r="CT26" s="10"/>
      <c r="CU26" s="10"/>
      <c r="CV26" s="10"/>
    </row>
    <row r="27" spans="1:100" x14ac:dyDescent="0.2">
      <c r="A27" s="190"/>
      <c r="B27" s="72"/>
      <c r="C27" s="72"/>
      <c r="D27" s="189"/>
      <c r="E27" s="75"/>
      <c r="F27" s="75"/>
      <c r="G27" s="75"/>
      <c r="H27" s="75"/>
      <c r="I27" s="76"/>
      <c r="J27" s="75"/>
      <c r="K27" s="75"/>
      <c r="L27" s="76"/>
      <c r="M27" s="75"/>
      <c r="N27" s="75"/>
      <c r="O27" s="75"/>
      <c r="P27" s="75"/>
      <c r="Q27" s="77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9"/>
      <c r="AF27" s="79"/>
      <c r="AG27" s="79"/>
      <c r="AH27" s="79"/>
      <c r="AI27" s="80"/>
      <c r="AJ27" s="79"/>
      <c r="AK27" s="79"/>
      <c r="AL27" s="80"/>
      <c r="AM27" s="79"/>
      <c r="AN27" s="79"/>
      <c r="AO27" s="79"/>
      <c r="AP27" s="79"/>
      <c r="AQ27" s="79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266"/>
      <c r="BF27" s="266"/>
      <c r="BG27" s="178"/>
      <c r="BH27" s="82"/>
      <c r="BI27" s="234"/>
      <c r="BJ27" s="235"/>
      <c r="BK27" s="235"/>
      <c r="BL27" s="235"/>
      <c r="BM27" s="235"/>
      <c r="BN27" s="236"/>
      <c r="BO27" s="235"/>
      <c r="BP27" s="235"/>
      <c r="BQ27" s="235"/>
      <c r="BR27" s="235"/>
      <c r="BS27" s="237"/>
      <c r="BT27" s="246"/>
      <c r="BU27" s="246"/>
      <c r="BV27" s="246"/>
      <c r="BW27" s="246"/>
      <c r="BX27" s="246"/>
      <c r="BY27" s="246"/>
      <c r="BZ27" s="246"/>
      <c r="CA27" s="246"/>
      <c r="CB27" s="246"/>
      <c r="CC27" s="246"/>
      <c r="CD27" s="246"/>
      <c r="CE27" s="250"/>
      <c r="CF27" s="250"/>
      <c r="CG27" s="250"/>
      <c r="CH27" s="250"/>
      <c r="CI27" s="256"/>
      <c r="CJ27" s="256"/>
      <c r="CK27" s="256"/>
      <c r="CL27" s="256"/>
      <c r="CM27" s="10"/>
      <c r="CN27" s="10"/>
      <c r="CO27" s="10"/>
      <c r="CP27" s="10"/>
      <c r="CQ27" s="10"/>
      <c r="CR27" s="10"/>
      <c r="CS27" s="10"/>
      <c r="CT27" s="10"/>
      <c r="CU27" s="10"/>
      <c r="CV27" s="10"/>
    </row>
    <row r="28" spans="1:100" x14ac:dyDescent="0.2">
      <c r="A28" s="190"/>
      <c r="B28" s="72"/>
      <c r="C28" s="72"/>
      <c r="D28" s="189"/>
      <c r="E28" s="75"/>
      <c r="F28" s="75"/>
      <c r="G28" s="75"/>
      <c r="H28" s="75"/>
      <c r="I28" s="76"/>
      <c r="J28" s="75"/>
      <c r="K28" s="75"/>
      <c r="L28" s="75"/>
      <c r="M28" s="75"/>
      <c r="N28" s="75"/>
      <c r="O28" s="75"/>
      <c r="P28" s="75"/>
      <c r="Q28" s="77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9"/>
      <c r="AF28" s="79"/>
      <c r="AG28" s="79"/>
      <c r="AH28" s="79"/>
      <c r="AI28" s="80"/>
      <c r="AJ28" s="79"/>
      <c r="AK28" s="79"/>
      <c r="AL28" s="79"/>
      <c r="AM28" s="79"/>
      <c r="AN28" s="79"/>
      <c r="AO28" s="79"/>
      <c r="AP28" s="79"/>
      <c r="AQ28" s="79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266"/>
      <c r="BF28" s="266"/>
      <c r="BG28" s="178"/>
      <c r="BH28" s="82"/>
      <c r="BI28" s="234"/>
      <c r="BJ28" s="235"/>
      <c r="BK28" s="235"/>
      <c r="BL28" s="235"/>
      <c r="BM28" s="235"/>
      <c r="BN28" s="235"/>
      <c r="BO28" s="235"/>
      <c r="BP28" s="235"/>
      <c r="BQ28" s="235"/>
      <c r="BR28" s="235"/>
      <c r="BS28" s="237"/>
      <c r="BT28" s="246"/>
      <c r="BU28" s="246"/>
      <c r="BV28" s="246"/>
      <c r="BW28" s="246"/>
      <c r="BX28" s="246"/>
      <c r="BY28" s="246"/>
      <c r="BZ28" s="246"/>
      <c r="CA28" s="246"/>
      <c r="CB28" s="246"/>
      <c r="CC28" s="246"/>
      <c r="CD28" s="246"/>
      <c r="CE28" s="250"/>
      <c r="CF28" s="250"/>
      <c r="CG28" s="250"/>
      <c r="CH28" s="250"/>
      <c r="CI28" s="256"/>
      <c r="CJ28" s="256"/>
      <c r="CK28" s="256"/>
      <c r="CL28" s="256"/>
      <c r="CM28" s="10"/>
      <c r="CN28" s="10"/>
      <c r="CO28" s="10"/>
      <c r="CP28" s="10"/>
      <c r="CQ28" s="10"/>
      <c r="CR28" s="10"/>
      <c r="CS28" s="10"/>
      <c r="CT28" s="10"/>
      <c r="CU28" s="10"/>
      <c r="CV28" s="10"/>
    </row>
    <row r="29" spans="1:100" x14ac:dyDescent="0.2">
      <c r="A29" s="190"/>
      <c r="B29" s="72"/>
      <c r="C29" s="72"/>
      <c r="D29" s="189"/>
      <c r="E29" s="75"/>
      <c r="F29" s="75"/>
      <c r="G29" s="75"/>
      <c r="H29" s="75"/>
      <c r="I29" s="76"/>
      <c r="J29" s="75"/>
      <c r="K29" s="75"/>
      <c r="L29" s="75"/>
      <c r="M29" s="75"/>
      <c r="N29" s="75"/>
      <c r="O29" s="75"/>
      <c r="P29" s="75"/>
      <c r="Q29" s="77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9"/>
      <c r="AF29" s="79"/>
      <c r="AG29" s="79"/>
      <c r="AH29" s="79"/>
      <c r="AI29" s="80"/>
      <c r="AJ29" s="79"/>
      <c r="AK29" s="79"/>
      <c r="AL29" s="79"/>
      <c r="AM29" s="79"/>
      <c r="AN29" s="79"/>
      <c r="AO29" s="79"/>
      <c r="AP29" s="79"/>
      <c r="AQ29" s="79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266"/>
      <c r="BF29" s="266"/>
      <c r="BG29" s="178"/>
      <c r="BH29" s="82"/>
      <c r="BI29" s="234"/>
      <c r="BJ29" s="235"/>
      <c r="BK29" s="235"/>
      <c r="BL29" s="235"/>
      <c r="BM29" s="235"/>
      <c r="BN29" s="235"/>
      <c r="BO29" s="235"/>
      <c r="BP29" s="235"/>
      <c r="BQ29" s="235"/>
      <c r="BR29" s="235"/>
      <c r="BS29" s="237"/>
      <c r="BT29" s="246"/>
      <c r="BU29" s="246"/>
      <c r="BV29" s="246"/>
      <c r="BW29" s="246"/>
      <c r="BX29" s="246"/>
      <c r="BY29" s="246"/>
      <c r="BZ29" s="246"/>
      <c r="CA29" s="246"/>
      <c r="CB29" s="246"/>
      <c r="CC29" s="246"/>
      <c r="CD29" s="246"/>
      <c r="CE29" s="250"/>
      <c r="CF29" s="250"/>
      <c r="CG29" s="250"/>
      <c r="CH29" s="250"/>
      <c r="CI29" s="256"/>
      <c r="CJ29" s="256"/>
      <c r="CK29" s="256"/>
      <c r="CL29" s="256"/>
      <c r="CM29" s="10"/>
      <c r="CN29" s="10"/>
      <c r="CO29" s="10"/>
      <c r="CP29" s="10"/>
      <c r="CQ29" s="10"/>
      <c r="CR29" s="10"/>
      <c r="CS29" s="10"/>
      <c r="CT29" s="10"/>
      <c r="CU29" s="10"/>
      <c r="CV29" s="10"/>
    </row>
    <row r="30" spans="1:100" ht="13.5" thickBot="1" x14ac:dyDescent="0.25">
      <c r="A30" s="191"/>
      <c r="B30" s="192"/>
      <c r="C30" s="192"/>
      <c r="D30" s="193"/>
      <c r="E30" s="46"/>
      <c r="F30" s="46"/>
      <c r="G30" s="46"/>
      <c r="H30" s="46"/>
      <c r="I30" s="73"/>
      <c r="J30" s="46"/>
      <c r="K30" s="46"/>
      <c r="L30" s="46"/>
      <c r="M30" s="46"/>
      <c r="N30" s="46"/>
      <c r="O30" s="46"/>
      <c r="P30" s="46"/>
      <c r="Q30" s="47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48"/>
      <c r="AF30" s="48"/>
      <c r="AG30" s="48"/>
      <c r="AH30" s="48"/>
      <c r="AI30" s="74"/>
      <c r="AJ30" s="48"/>
      <c r="AK30" s="48"/>
      <c r="AL30" s="48"/>
      <c r="AM30" s="48"/>
      <c r="AN30" s="48"/>
      <c r="AO30" s="48"/>
      <c r="AP30" s="48"/>
      <c r="AQ30" s="48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267"/>
      <c r="BF30" s="268"/>
      <c r="BG30" s="179"/>
      <c r="BH30" s="180"/>
      <c r="BI30" s="238"/>
      <c r="BJ30" s="239"/>
      <c r="BK30" s="239"/>
      <c r="BL30" s="239"/>
      <c r="BM30" s="239"/>
      <c r="BN30" s="239"/>
      <c r="BO30" s="239"/>
      <c r="BP30" s="239"/>
      <c r="BQ30" s="239"/>
      <c r="BR30" s="239"/>
      <c r="BS30" s="240"/>
      <c r="BT30" s="247"/>
      <c r="BU30" s="247"/>
      <c r="BV30" s="247"/>
      <c r="BW30" s="247"/>
      <c r="BX30" s="247"/>
      <c r="BY30" s="247"/>
      <c r="BZ30" s="247"/>
      <c r="CA30" s="247"/>
      <c r="CB30" s="247"/>
      <c r="CC30" s="247"/>
      <c r="CD30" s="247"/>
      <c r="CE30" s="251"/>
      <c r="CF30" s="251"/>
      <c r="CG30" s="251"/>
      <c r="CH30" s="251"/>
      <c r="CI30" s="257"/>
      <c r="CJ30" s="257"/>
      <c r="CK30" s="257"/>
      <c r="CL30" s="257"/>
      <c r="CM30" s="10"/>
      <c r="CN30" s="10"/>
      <c r="CO30" s="10"/>
      <c r="CP30" s="10"/>
      <c r="CQ30" s="10"/>
      <c r="CR30" s="10"/>
      <c r="CS30" s="10"/>
      <c r="CT30" s="10"/>
      <c r="CU30" s="10"/>
      <c r="CV30" s="10"/>
    </row>
    <row r="31" spans="1:100" x14ac:dyDescent="0.2">
      <c r="A31" s="10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34"/>
    </row>
    <row r="32" spans="1:100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34"/>
    </row>
    <row r="33" spans="1:65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34"/>
    </row>
    <row r="34" spans="1:65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34"/>
    </row>
    <row r="35" spans="1:65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34"/>
    </row>
    <row r="36" spans="1:65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34"/>
    </row>
    <row r="37" spans="1:65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34"/>
    </row>
    <row r="38" spans="1:65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34"/>
    </row>
    <row r="39" spans="1:65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34"/>
    </row>
    <row r="40" spans="1:65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34"/>
    </row>
    <row r="41" spans="1:65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34"/>
    </row>
    <row r="42" spans="1:65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34"/>
    </row>
    <row r="43" spans="1:65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34"/>
    </row>
    <row r="44" spans="1:65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34"/>
    </row>
    <row r="45" spans="1:65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34"/>
    </row>
    <row r="46" spans="1:65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34"/>
    </row>
    <row r="47" spans="1:65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34"/>
    </row>
    <row r="48" spans="1:65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34"/>
    </row>
    <row r="49" spans="1:65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34"/>
    </row>
    <row r="50" spans="1:65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34"/>
    </row>
    <row r="51" spans="1:65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34"/>
    </row>
    <row r="52" spans="1:65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34"/>
    </row>
    <row r="53" spans="1:65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34"/>
    </row>
    <row r="54" spans="1:65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34"/>
    </row>
    <row r="55" spans="1:65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34"/>
    </row>
    <row r="56" spans="1:65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34"/>
    </row>
    <row r="57" spans="1:65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34"/>
    </row>
    <row r="58" spans="1:65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34"/>
    </row>
    <row r="59" spans="1:65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34"/>
    </row>
    <row r="60" spans="1:65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34"/>
    </row>
    <row r="61" spans="1:65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34"/>
    </row>
    <row r="62" spans="1:65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34"/>
    </row>
    <row r="63" spans="1:65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34"/>
    </row>
    <row r="64" spans="1:65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34"/>
    </row>
    <row r="65" spans="1:65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34"/>
    </row>
    <row r="66" spans="1:65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34"/>
    </row>
    <row r="67" spans="1:65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34"/>
    </row>
    <row r="68" spans="1:65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34"/>
    </row>
    <row r="69" spans="1:65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34"/>
    </row>
    <row r="70" spans="1:65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34"/>
    </row>
    <row r="71" spans="1:65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34"/>
    </row>
    <row r="72" spans="1:65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34"/>
    </row>
    <row r="73" spans="1:65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34"/>
    </row>
    <row r="74" spans="1:65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34"/>
    </row>
    <row r="75" spans="1:65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34"/>
    </row>
    <row r="76" spans="1:65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34"/>
    </row>
    <row r="77" spans="1:65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34"/>
    </row>
    <row r="78" spans="1:65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34"/>
    </row>
    <row r="79" spans="1:65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34"/>
    </row>
    <row r="80" spans="1:65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34"/>
    </row>
    <row r="81" spans="1:65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34"/>
    </row>
    <row r="82" spans="1:65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34"/>
    </row>
    <row r="83" spans="1:65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34"/>
    </row>
    <row r="84" spans="1:65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34"/>
    </row>
    <row r="85" spans="1:65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34"/>
    </row>
    <row r="86" spans="1:65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34"/>
    </row>
    <row r="87" spans="1:65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34"/>
    </row>
    <row r="88" spans="1:65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34"/>
    </row>
    <row r="89" spans="1:65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34"/>
    </row>
    <row r="90" spans="1:65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34"/>
    </row>
    <row r="91" spans="1:65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34"/>
    </row>
    <row r="92" spans="1:65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34"/>
    </row>
    <row r="93" spans="1:65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34"/>
    </row>
    <row r="94" spans="1:65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34"/>
    </row>
    <row r="95" spans="1:65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34"/>
    </row>
    <row r="96" spans="1:65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34"/>
    </row>
    <row r="97" spans="1:65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34"/>
    </row>
    <row r="98" spans="1:65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34"/>
    </row>
    <row r="99" spans="1:65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34"/>
    </row>
    <row r="100" spans="1:65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34"/>
    </row>
    <row r="101" spans="1:65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34"/>
    </row>
    <row r="102" spans="1:65" x14ac:dyDescent="0.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34"/>
    </row>
    <row r="103" spans="1:65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34"/>
    </row>
    <row r="104" spans="1:65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34"/>
    </row>
    <row r="105" spans="1:65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34"/>
    </row>
    <row r="106" spans="1:65" x14ac:dyDescent="0.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34"/>
    </row>
    <row r="107" spans="1:65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34"/>
    </row>
    <row r="108" spans="1:65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34"/>
    </row>
    <row r="109" spans="1:65" x14ac:dyDescent="0.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34"/>
    </row>
    <row r="110" spans="1:65" x14ac:dyDescent="0.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34"/>
    </row>
    <row r="111" spans="1:65" x14ac:dyDescent="0.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34"/>
    </row>
    <row r="112" spans="1:65" x14ac:dyDescent="0.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34"/>
    </row>
    <row r="113" spans="1:65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34"/>
    </row>
    <row r="114" spans="1:65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34"/>
    </row>
    <row r="115" spans="1:65" x14ac:dyDescent="0.2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34"/>
    </row>
    <row r="116" spans="1:65" x14ac:dyDescent="0.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34"/>
    </row>
    <row r="117" spans="1:65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34"/>
    </row>
    <row r="118" spans="1:65" x14ac:dyDescent="0.2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34"/>
    </row>
    <row r="119" spans="1:65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34"/>
    </row>
    <row r="120" spans="1:65" x14ac:dyDescent="0.2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34"/>
    </row>
    <row r="121" spans="1:65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34"/>
    </row>
    <row r="122" spans="1:65" x14ac:dyDescent="0.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34"/>
    </row>
    <row r="123" spans="1:65" x14ac:dyDescent="0.2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34"/>
    </row>
    <row r="124" spans="1:65" x14ac:dyDescent="0.2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34"/>
    </row>
    <row r="125" spans="1:65" x14ac:dyDescent="0.2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34"/>
    </row>
    <row r="126" spans="1:65" x14ac:dyDescent="0.2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34"/>
    </row>
    <row r="127" spans="1:65" x14ac:dyDescent="0.2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34"/>
    </row>
    <row r="128" spans="1:65" x14ac:dyDescent="0.2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34"/>
    </row>
    <row r="129" spans="1:65" x14ac:dyDescent="0.2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34"/>
    </row>
    <row r="130" spans="1:65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34"/>
    </row>
    <row r="131" spans="1:65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34"/>
    </row>
    <row r="132" spans="1:65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34"/>
    </row>
    <row r="133" spans="1:65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34"/>
    </row>
    <row r="134" spans="1:65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34"/>
    </row>
    <row r="135" spans="1:65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34"/>
    </row>
    <row r="136" spans="1:65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34"/>
    </row>
    <row r="137" spans="1:65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34"/>
    </row>
    <row r="138" spans="1:65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34"/>
    </row>
    <row r="139" spans="1:65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34"/>
    </row>
    <row r="140" spans="1:65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34"/>
    </row>
    <row r="141" spans="1:65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34"/>
    </row>
    <row r="142" spans="1:65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34"/>
    </row>
    <row r="143" spans="1:65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34"/>
    </row>
    <row r="144" spans="1:65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34"/>
    </row>
    <row r="145" spans="1:65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34"/>
    </row>
    <row r="146" spans="1:65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34"/>
    </row>
    <row r="147" spans="1:65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34"/>
    </row>
    <row r="148" spans="1:65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34"/>
    </row>
    <row r="149" spans="1:65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34"/>
    </row>
    <row r="150" spans="1:65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34"/>
    </row>
    <row r="151" spans="1:65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34"/>
    </row>
    <row r="152" spans="1:65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34"/>
    </row>
    <row r="153" spans="1:65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34"/>
    </row>
    <row r="154" spans="1:65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34"/>
    </row>
    <row r="155" spans="1:65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34"/>
    </row>
    <row r="156" spans="1:65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34"/>
    </row>
    <row r="157" spans="1:65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34"/>
    </row>
    <row r="158" spans="1:65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34"/>
    </row>
    <row r="159" spans="1:65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34"/>
    </row>
    <row r="160" spans="1:65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34"/>
    </row>
    <row r="161" spans="1:65" x14ac:dyDescent="0.2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34"/>
    </row>
    <row r="162" spans="1:65" x14ac:dyDescent="0.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34"/>
    </row>
    <row r="163" spans="1:65" x14ac:dyDescent="0.2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34"/>
    </row>
    <row r="164" spans="1:65" x14ac:dyDescent="0.2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34"/>
    </row>
    <row r="165" spans="1:65" x14ac:dyDescent="0.2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34"/>
    </row>
    <row r="166" spans="1:65" x14ac:dyDescent="0.2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34"/>
    </row>
    <row r="167" spans="1:65" x14ac:dyDescent="0.2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34"/>
    </row>
    <row r="168" spans="1:65" x14ac:dyDescent="0.2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34"/>
    </row>
    <row r="169" spans="1:65" x14ac:dyDescent="0.2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34"/>
    </row>
    <row r="170" spans="1:65" x14ac:dyDescent="0.2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34"/>
    </row>
    <row r="171" spans="1:65" x14ac:dyDescent="0.2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34"/>
    </row>
    <row r="172" spans="1:65" x14ac:dyDescent="0.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34"/>
    </row>
    <row r="173" spans="1:65" x14ac:dyDescent="0.2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34"/>
    </row>
    <row r="174" spans="1:65" x14ac:dyDescent="0.2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34"/>
    </row>
    <row r="175" spans="1:65" x14ac:dyDescent="0.2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34"/>
    </row>
    <row r="176" spans="1:65" x14ac:dyDescent="0.2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34"/>
    </row>
    <row r="177" spans="1:65" x14ac:dyDescent="0.2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34"/>
    </row>
    <row r="178" spans="1:65" x14ac:dyDescent="0.2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34"/>
    </row>
    <row r="179" spans="1:65" x14ac:dyDescent="0.2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34"/>
    </row>
    <row r="180" spans="1:65" x14ac:dyDescent="0.2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34"/>
    </row>
    <row r="181" spans="1:65" x14ac:dyDescent="0.2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34"/>
    </row>
    <row r="182" spans="1:65" x14ac:dyDescent="0.2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34"/>
    </row>
    <row r="183" spans="1:65" x14ac:dyDescent="0.2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34"/>
    </row>
    <row r="184" spans="1:65" x14ac:dyDescent="0.2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34"/>
    </row>
    <row r="185" spans="1:65" x14ac:dyDescent="0.2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34"/>
    </row>
    <row r="186" spans="1:65" x14ac:dyDescent="0.2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34"/>
    </row>
    <row r="187" spans="1:65" x14ac:dyDescent="0.2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34"/>
    </row>
    <row r="188" spans="1:65" x14ac:dyDescent="0.2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34"/>
    </row>
    <row r="189" spans="1:65" x14ac:dyDescent="0.2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34"/>
    </row>
    <row r="190" spans="1:65" x14ac:dyDescent="0.2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34"/>
    </row>
    <row r="191" spans="1:65" x14ac:dyDescent="0.2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34"/>
    </row>
    <row r="192" spans="1:65" x14ac:dyDescent="0.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34"/>
    </row>
    <row r="193" spans="1:65" x14ac:dyDescent="0.2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34"/>
    </row>
    <row r="194" spans="1:65" x14ac:dyDescent="0.2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34"/>
    </row>
    <row r="195" spans="1:65" x14ac:dyDescent="0.2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34"/>
    </row>
    <row r="196" spans="1:65" x14ac:dyDescent="0.2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34"/>
    </row>
    <row r="197" spans="1:65" x14ac:dyDescent="0.2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34"/>
    </row>
    <row r="198" spans="1:65" x14ac:dyDescent="0.2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34"/>
    </row>
    <row r="199" spans="1:65" x14ac:dyDescent="0.2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34"/>
    </row>
    <row r="200" spans="1:65" x14ac:dyDescent="0.2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34"/>
    </row>
    <row r="201" spans="1:65" x14ac:dyDescent="0.2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34"/>
    </row>
    <row r="202" spans="1:65" x14ac:dyDescent="0.2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34"/>
    </row>
    <row r="203" spans="1:65" x14ac:dyDescent="0.2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34"/>
    </row>
    <row r="204" spans="1:65" x14ac:dyDescent="0.2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34"/>
    </row>
    <row r="205" spans="1:65" x14ac:dyDescent="0.2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34"/>
    </row>
    <row r="206" spans="1:65" x14ac:dyDescent="0.2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34"/>
    </row>
    <row r="207" spans="1:65" x14ac:dyDescent="0.2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34"/>
    </row>
    <row r="208" spans="1:65" x14ac:dyDescent="0.2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34"/>
    </row>
    <row r="209" spans="1:65" x14ac:dyDescent="0.2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34"/>
    </row>
    <row r="210" spans="1:65" x14ac:dyDescent="0.2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34"/>
    </row>
    <row r="211" spans="1:65" x14ac:dyDescent="0.2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34"/>
    </row>
    <row r="212" spans="1:65" x14ac:dyDescent="0.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34"/>
    </row>
    <row r="213" spans="1:65" x14ac:dyDescent="0.2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34"/>
    </row>
    <row r="214" spans="1:65" x14ac:dyDescent="0.2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34"/>
    </row>
    <row r="215" spans="1:65" x14ac:dyDescent="0.2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34"/>
    </row>
    <row r="216" spans="1:65" x14ac:dyDescent="0.2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34"/>
    </row>
    <row r="217" spans="1:65" x14ac:dyDescent="0.2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34"/>
    </row>
    <row r="218" spans="1:65" x14ac:dyDescent="0.2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34"/>
    </row>
    <row r="219" spans="1:65" x14ac:dyDescent="0.2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34"/>
    </row>
    <row r="220" spans="1:65" x14ac:dyDescent="0.2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34"/>
    </row>
    <row r="221" spans="1:65" x14ac:dyDescent="0.2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34"/>
    </row>
    <row r="222" spans="1:65" x14ac:dyDescent="0.2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34"/>
    </row>
    <row r="223" spans="1:65" x14ac:dyDescent="0.2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34"/>
    </row>
    <row r="224" spans="1:65" x14ac:dyDescent="0.2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34"/>
    </row>
    <row r="225" spans="1:65" x14ac:dyDescent="0.2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34"/>
    </row>
    <row r="226" spans="1:65" x14ac:dyDescent="0.2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34"/>
    </row>
    <row r="227" spans="1:65" x14ac:dyDescent="0.2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34"/>
    </row>
    <row r="228" spans="1:65" x14ac:dyDescent="0.2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34"/>
    </row>
    <row r="229" spans="1:65" x14ac:dyDescent="0.2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34"/>
    </row>
    <row r="230" spans="1:65" x14ac:dyDescent="0.2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34"/>
    </row>
    <row r="231" spans="1:65" x14ac:dyDescent="0.2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34"/>
    </row>
    <row r="232" spans="1:65" x14ac:dyDescent="0.2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34"/>
    </row>
    <row r="233" spans="1:65" x14ac:dyDescent="0.2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34"/>
    </row>
    <row r="234" spans="1:65" x14ac:dyDescent="0.2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34"/>
    </row>
    <row r="235" spans="1:65" x14ac:dyDescent="0.2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34"/>
    </row>
    <row r="236" spans="1:65" x14ac:dyDescent="0.2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34"/>
    </row>
    <row r="237" spans="1:65" x14ac:dyDescent="0.2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34"/>
    </row>
    <row r="238" spans="1:65" x14ac:dyDescent="0.2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34"/>
    </row>
    <row r="239" spans="1:65" x14ac:dyDescent="0.2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34"/>
    </row>
    <row r="240" spans="1:65" x14ac:dyDescent="0.2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34"/>
    </row>
    <row r="241" spans="1:65" x14ac:dyDescent="0.2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34"/>
    </row>
    <row r="242" spans="1:65" x14ac:dyDescent="0.2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34"/>
    </row>
    <row r="243" spans="1:65" x14ac:dyDescent="0.2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34"/>
    </row>
    <row r="244" spans="1:65" x14ac:dyDescent="0.2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34"/>
    </row>
    <row r="245" spans="1:65" x14ac:dyDescent="0.2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34"/>
    </row>
    <row r="246" spans="1:65" x14ac:dyDescent="0.2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34"/>
    </row>
    <row r="247" spans="1:65" x14ac:dyDescent="0.2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34"/>
    </row>
    <row r="248" spans="1:65" x14ac:dyDescent="0.2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34"/>
    </row>
    <row r="249" spans="1:65" x14ac:dyDescent="0.2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34"/>
    </row>
    <row r="250" spans="1:65" x14ac:dyDescent="0.2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34"/>
    </row>
    <row r="251" spans="1:65" x14ac:dyDescent="0.2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34"/>
    </row>
    <row r="252" spans="1:65" x14ac:dyDescent="0.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34"/>
    </row>
    <row r="253" spans="1:65" x14ac:dyDescent="0.2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34"/>
    </row>
    <row r="254" spans="1:65" x14ac:dyDescent="0.2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34"/>
    </row>
    <row r="255" spans="1:65" x14ac:dyDescent="0.2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34"/>
    </row>
    <row r="256" spans="1:65" x14ac:dyDescent="0.2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  <c r="BJ256" s="10"/>
      <c r="BK256" s="10"/>
      <c r="BL256" s="10"/>
      <c r="BM256" s="34"/>
    </row>
    <row r="257" spans="1:65" x14ac:dyDescent="0.2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"/>
      <c r="BD257" s="10"/>
      <c r="BE257" s="10"/>
      <c r="BF257" s="10"/>
      <c r="BG257" s="10"/>
      <c r="BH257" s="10"/>
      <c r="BI257" s="10"/>
      <c r="BJ257" s="10"/>
      <c r="BK257" s="10"/>
      <c r="BL257" s="10"/>
      <c r="BM257" s="34"/>
    </row>
    <row r="258" spans="1:65" x14ac:dyDescent="0.2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34"/>
    </row>
    <row r="259" spans="1:65" x14ac:dyDescent="0.2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  <c r="BM259" s="34"/>
    </row>
    <row r="260" spans="1:65" x14ac:dyDescent="0.2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34"/>
    </row>
    <row r="261" spans="1:65" x14ac:dyDescent="0.2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  <c r="BJ261" s="10"/>
      <c r="BK261" s="10"/>
      <c r="BL261" s="10"/>
      <c r="BM261" s="34"/>
    </row>
    <row r="262" spans="1:65" x14ac:dyDescent="0.2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  <c r="BJ262" s="10"/>
      <c r="BK262" s="10"/>
      <c r="BL262" s="10"/>
      <c r="BM262" s="34"/>
    </row>
    <row r="263" spans="1:65" x14ac:dyDescent="0.2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"/>
      <c r="BD263" s="10"/>
      <c r="BE263" s="10"/>
      <c r="BF263" s="10"/>
      <c r="BG263" s="10"/>
      <c r="BH263" s="10"/>
      <c r="BI263" s="10"/>
      <c r="BJ263" s="10"/>
      <c r="BK263" s="10"/>
      <c r="BL263" s="10"/>
      <c r="BM263" s="34"/>
    </row>
    <row r="264" spans="1:65" x14ac:dyDescent="0.2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"/>
      <c r="BD264" s="10"/>
      <c r="BE264" s="10"/>
      <c r="BF264" s="10"/>
      <c r="BG264" s="10"/>
      <c r="BH264" s="10"/>
      <c r="BI264" s="10"/>
      <c r="BJ264" s="10"/>
      <c r="BK264" s="10"/>
      <c r="BL264" s="10"/>
      <c r="BM264" s="34"/>
    </row>
    <row r="265" spans="1:65" x14ac:dyDescent="0.2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"/>
      <c r="BD265" s="10"/>
      <c r="BE265" s="10"/>
      <c r="BF265" s="10"/>
      <c r="BG265" s="10"/>
      <c r="BH265" s="10"/>
      <c r="BI265" s="10"/>
      <c r="BJ265" s="10"/>
      <c r="BK265" s="10"/>
      <c r="BL265" s="10"/>
      <c r="BM265" s="34"/>
    </row>
    <row r="266" spans="1:65" x14ac:dyDescent="0.2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  <c r="BJ266" s="10"/>
      <c r="BK266" s="10"/>
      <c r="BL266" s="10"/>
      <c r="BM266" s="34"/>
    </row>
    <row r="267" spans="1:65" x14ac:dyDescent="0.2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  <c r="BJ267" s="10"/>
      <c r="BK267" s="10"/>
      <c r="BL267" s="10"/>
      <c r="BM267" s="34"/>
    </row>
    <row r="268" spans="1:65" x14ac:dyDescent="0.2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  <c r="BJ268" s="10"/>
      <c r="BK268" s="10"/>
      <c r="BL268" s="10"/>
      <c r="BM268" s="34"/>
    </row>
    <row r="269" spans="1:65" x14ac:dyDescent="0.2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  <c r="BJ269" s="10"/>
      <c r="BK269" s="10"/>
      <c r="BL269" s="10"/>
      <c r="BM269" s="34"/>
    </row>
    <row r="270" spans="1:65" x14ac:dyDescent="0.2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  <c r="BJ270" s="10"/>
      <c r="BK270" s="10"/>
      <c r="BL270" s="10"/>
      <c r="BM270" s="34"/>
    </row>
    <row r="271" spans="1:65" x14ac:dyDescent="0.2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  <c r="BJ271" s="10"/>
      <c r="BK271" s="10"/>
      <c r="BL271" s="10"/>
      <c r="BM271" s="34"/>
    </row>
    <row r="272" spans="1:65" x14ac:dyDescent="0.2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34"/>
    </row>
    <row r="273" spans="1:65" x14ac:dyDescent="0.2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34"/>
    </row>
    <row r="274" spans="1:65" x14ac:dyDescent="0.2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  <c r="BJ274" s="10"/>
      <c r="BK274" s="10"/>
      <c r="BL274" s="10"/>
      <c r="BM274" s="34"/>
    </row>
    <row r="275" spans="1:65" x14ac:dyDescent="0.2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  <c r="BJ275" s="10"/>
      <c r="BK275" s="10"/>
      <c r="BL275" s="10"/>
      <c r="BM275" s="34"/>
    </row>
    <row r="276" spans="1:65" x14ac:dyDescent="0.2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  <c r="BM276" s="34"/>
    </row>
    <row r="277" spans="1:65" x14ac:dyDescent="0.2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  <c r="BJ277" s="10"/>
      <c r="BK277" s="10"/>
      <c r="BL277" s="10"/>
      <c r="BM277" s="34"/>
    </row>
    <row r="278" spans="1:65" x14ac:dyDescent="0.2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  <c r="BJ278" s="10"/>
      <c r="BK278" s="10"/>
      <c r="BL278" s="10"/>
      <c r="BM278" s="34"/>
    </row>
    <row r="279" spans="1:65" x14ac:dyDescent="0.2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34"/>
    </row>
    <row r="280" spans="1:65" x14ac:dyDescent="0.2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  <c r="BJ280" s="10"/>
      <c r="BK280" s="10"/>
      <c r="BL280" s="10"/>
      <c r="BM280" s="34"/>
    </row>
    <row r="281" spans="1:65" x14ac:dyDescent="0.2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  <c r="BJ281" s="10"/>
      <c r="BK281" s="10"/>
      <c r="BL281" s="10"/>
      <c r="BM281" s="34"/>
    </row>
    <row r="282" spans="1:65" x14ac:dyDescent="0.2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  <c r="BJ282" s="10"/>
      <c r="BK282" s="10"/>
      <c r="BL282" s="10"/>
      <c r="BM282" s="34"/>
    </row>
    <row r="283" spans="1:65" x14ac:dyDescent="0.2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  <c r="BJ283" s="10"/>
      <c r="BK283" s="10"/>
      <c r="BL283" s="10"/>
      <c r="BM283" s="34"/>
    </row>
    <row r="284" spans="1:65" x14ac:dyDescent="0.2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  <c r="BJ284" s="10"/>
      <c r="BK284" s="10"/>
      <c r="BL284" s="10"/>
      <c r="BM284" s="34"/>
    </row>
    <row r="285" spans="1:65" x14ac:dyDescent="0.2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  <c r="BM285" s="34"/>
    </row>
    <row r="286" spans="1:65" x14ac:dyDescent="0.2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  <c r="BJ286" s="10"/>
      <c r="BK286" s="10"/>
      <c r="BL286" s="10"/>
      <c r="BM286" s="34"/>
    </row>
    <row r="287" spans="1:65" x14ac:dyDescent="0.2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  <c r="BJ287" s="10"/>
      <c r="BK287" s="10"/>
      <c r="BL287" s="10"/>
      <c r="BM287" s="34"/>
    </row>
    <row r="288" spans="1:65" x14ac:dyDescent="0.2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  <c r="AM288" s="10"/>
      <c r="AN288" s="10"/>
      <c r="AO288" s="10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  <c r="BJ288" s="10"/>
      <c r="BK288" s="10"/>
      <c r="BL288" s="10"/>
      <c r="BM288" s="34"/>
    </row>
    <row r="289" spans="1:65" x14ac:dyDescent="0.2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  <c r="BJ289" s="10"/>
      <c r="BK289" s="10"/>
      <c r="BL289" s="10"/>
      <c r="BM289" s="34"/>
    </row>
    <row r="290" spans="1:65" x14ac:dyDescent="0.2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/>
      <c r="AO290" s="10"/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  <c r="BJ290" s="10"/>
      <c r="BK290" s="10"/>
      <c r="BL290" s="10"/>
      <c r="BM290" s="34"/>
    </row>
    <row r="291" spans="1:65" x14ac:dyDescent="0.2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34"/>
    </row>
    <row r="292" spans="1:65" x14ac:dyDescent="0.2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"/>
      <c r="BD292" s="10"/>
      <c r="BE292" s="10"/>
      <c r="BF292" s="10"/>
      <c r="BG292" s="10"/>
      <c r="BH292" s="10"/>
      <c r="BI292" s="10"/>
      <c r="BJ292" s="10"/>
      <c r="BK292" s="10"/>
      <c r="BL292" s="10"/>
      <c r="BM292" s="34"/>
    </row>
    <row r="293" spans="1:65" x14ac:dyDescent="0.2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  <c r="BJ293" s="10"/>
      <c r="BK293" s="10"/>
      <c r="BL293" s="10"/>
      <c r="BM293" s="34"/>
    </row>
    <row r="294" spans="1:65" x14ac:dyDescent="0.2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  <c r="AM294" s="10"/>
      <c r="AN294" s="10"/>
      <c r="AO294" s="10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"/>
      <c r="BD294" s="10"/>
      <c r="BE294" s="10"/>
      <c r="BF294" s="10"/>
      <c r="BG294" s="10"/>
      <c r="BH294" s="10"/>
      <c r="BI294" s="10"/>
      <c r="BJ294" s="10"/>
      <c r="BK294" s="10"/>
      <c r="BL294" s="10"/>
      <c r="BM294" s="34"/>
    </row>
    <row r="295" spans="1:65" x14ac:dyDescent="0.2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/>
      <c r="AN295" s="10"/>
      <c r="AO295" s="10"/>
      <c r="AP295" s="10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  <c r="BJ295" s="10"/>
      <c r="BK295" s="10"/>
      <c r="BL295" s="10"/>
      <c r="BM295" s="34"/>
    </row>
    <row r="296" spans="1:65" x14ac:dyDescent="0.2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/>
      <c r="AO296" s="10"/>
      <c r="AP296" s="10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  <c r="BJ296" s="10"/>
      <c r="BK296" s="10"/>
      <c r="BL296" s="10"/>
      <c r="BM296" s="34"/>
    </row>
    <row r="297" spans="1:65" x14ac:dyDescent="0.2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  <c r="BJ297" s="10"/>
      <c r="BK297" s="10"/>
      <c r="BL297" s="10"/>
      <c r="BM297" s="34"/>
    </row>
    <row r="298" spans="1:65" x14ac:dyDescent="0.2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  <c r="BJ298" s="10"/>
      <c r="BK298" s="10"/>
      <c r="BL298" s="10"/>
      <c r="BM298" s="34"/>
    </row>
    <row r="299" spans="1:65" x14ac:dyDescent="0.2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0"/>
      <c r="AO299" s="10"/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  <c r="BJ299" s="10"/>
      <c r="BK299" s="10"/>
      <c r="BL299" s="10"/>
      <c r="BM299" s="34"/>
    </row>
    <row r="300" spans="1:65" x14ac:dyDescent="0.2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  <c r="AM300" s="10"/>
      <c r="AN300" s="10"/>
      <c r="AO300" s="10"/>
      <c r="AP300" s="10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"/>
      <c r="BD300" s="10"/>
      <c r="BE300" s="10"/>
      <c r="BF300" s="10"/>
      <c r="BG300" s="10"/>
      <c r="BH300" s="10"/>
      <c r="BI300" s="10"/>
      <c r="BJ300" s="10"/>
      <c r="BK300" s="10"/>
      <c r="BL300" s="10"/>
      <c r="BM300" s="34"/>
    </row>
    <row r="301" spans="1:65" x14ac:dyDescent="0.2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"/>
      <c r="BD301" s="10"/>
      <c r="BE301" s="10"/>
      <c r="BF301" s="10"/>
      <c r="BG301" s="10"/>
      <c r="BH301" s="10"/>
      <c r="BI301" s="10"/>
      <c r="BJ301" s="10"/>
      <c r="BK301" s="10"/>
      <c r="BL301" s="10"/>
      <c r="BM301" s="34"/>
    </row>
    <row r="302" spans="1:65" x14ac:dyDescent="0.2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  <c r="AM302" s="10"/>
      <c r="AN302" s="10"/>
      <c r="AO302" s="10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"/>
      <c r="BD302" s="10"/>
      <c r="BE302" s="10"/>
      <c r="BF302" s="10"/>
      <c r="BG302" s="10"/>
      <c r="BH302" s="10"/>
      <c r="BI302" s="10"/>
      <c r="BJ302" s="10"/>
      <c r="BK302" s="10"/>
      <c r="BL302" s="10"/>
      <c r="BM302" s="34"/>
    </row>
    <row r="303" spans="1:65" x14ac:dyDescent="0.2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  <c r="BJ303" s="10"/>
      <c r="BK303" s="10"/>
      <c r="BL303" s="10"/>
      <c r="BM303" s="34"/>
    </row>
    <row r="304" spans="1:65" x14ac:dyDescent="0.2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  <c r="AM304" s="10"/>
      <c r="AN304" s="10"/>
      <c r="AO304" s="10"/>
      <c r="AP304" s="10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  <c r="BJ304" s="10"/>
      <c r="BK304" s="10"/>
      <c r="BL304" s="10"/>
      <c r="BM304" s="34"/>
    </row>
    <row r="305" spans="1:65" x14ac:dyDescent="0.2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  <c r="AN305" s="10"/>
      <c r="AO305" s="10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  <c r="BJ305" s="10"/>
      <c r="BK305" s="10"/>
      <c r="BL305" s="10"/>
      <c r="BM305" s="34"/>
    </row>
    <row r="306" spans="1:65" x14ac:dyDescent="0.2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  <c r="AM306" s="10"/>
      <c r="AN306" s="10"/>
      <c r="AO306" s="10"/>
      <c r="AP306" s="10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  <c r="BJ306" s="10"/>
      <c r="BK306" s="10"/>
      <c r="BL306" s="10"/>
      <c r="BM306" s="34"/>
    </row>
    <row r="307" spans="1:65" x14ac:dyDescent="0.2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0"/>
      <c r="AN307" s="10"/>
      <c r="AO307" s="10"/>
      <c r="AP307" s="10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  <c r="BJ307" s="10"/>
      <c r="BK307" s="10"/>
      <c r="BL307" s="10"/>
      <c r="BM307" s="34"/>
    </row>
    <row r="308" spans="1:65" x14ac:dyDescent="0.2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  <c r="AM308" s="10"/>
      <c r="AN308" s="10"/>
      <c r="AO308" s="10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"/>
      <c r="BD308" s="10"/>
      <c r="BE308" s="10"/>
      <c r="BF308" s="10"/>
      <c r="BG308" s="10"/>
      <c r="BH308" s="10"/>
      <c r="BI308" s="10"/>
      <c r="BJ308" s="10"/>
      <c r="BK308" s="10"/>
      <c r="BL308" s="10"/>
      <c r="BM308" s="34"/>
    </row>
    <row r="309" spans="1:65" x14ac:dyDescent="0.2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  <c r="BJ309" s="10"/>
      <c r="BK309" s="10"/>
      <c r="BL309" s="10"/>
      <c r="BM309" s="34"/>
    </row>
    <row r="310" spans="1:65" x14ac:dyDescent="0.2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  <c r="AM310" s="10"/>
      <c r="AN310" s="10"/>
      <c r="AO310" s="10"/>
      <c r="AP310" s="10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"/>
      <c r="BD310" s="10"/>
      <c r="BE310" s="10"/>
      <c r="BF310" s="10"/>
      <c r="BG310" s="10"/>
      <c r="BH310" s="10"/>
      <c r="BI310" s="10"/>
      <c r="BJ310" s="10"/>
      <c r="BK310" s="10"/>
      <c r="BL310" s="10"/>
      <c r="BM310" s="34"/>
    </row>
    <row r="311" spans="1:65" x14ac:dyDescent="0.2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"/>
      <c r="BD311" s="10"/>
      <c r="BE311" s="10"/>
      <c r="BF311" s="10"/>
      <c r="BG311" s="10"/>
      <c r="BH311" s="10"/>
      <c r="BI311" s="10"/>
      <c r="BJ311" s="10"/>
      <c r="BK311" s="10"/>
      <c r="BL311" s="10"/>
      <c r="BM311" s="34"/>
    </row>
    <row r="312" spans="1:65" x14ac:dyDescent="0.2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  <c r="AM312" s="10"/>
      <c r="AN312" s="10"/>
      <c r="AO312" s="10"/>
      <c r="AP312" s="10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"/>
      <c r="BD312" s="10"/>
      <c r="BE312" s="10"/>
      <c r="BF312" s="10"/>
      <c r="BG312" s="10"/>
      <c r="BH312" s="10"/>
      <c r="BI312" s="10"/>
      <c r="BJ312" s="10"/>
      <c r="BK312" s="10"/>
      <c r="BL312" s="10"/>
      <c r="BM312" s="34"/>
    </row>
    <row r="313" spans="1:65" x14ac:dyDescent="0.2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  <c r="AM313" s="10"/>
      <c r="AN313" s="10"/>
      <c r="AO313" s="10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  <c r="BJ313" s="10"/>
      <c r="BK313" s="10"/>
      <c r="BL313" s="10"/>
      <c r="BM313" s="34"/>
    </row>
    <row r="314" spans="1:65" x14ac:dyDescent="0.2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  <c r="AM314" s="10"/>
      <c r="AN314" s="10"/>
      <c r="AO314" s="10"/>
      <c r="AP314" s="10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"/>
      <c r="BD314" s="10"/>
      <c r="BE314" s="10"/>
      <c r="BF314" s="10"/>
      <c r="BG314" s="10"/>
      <c r="BH314" s="10"/>
      <c r="BI314" s="10"/>
      <c r="BJ314" s="10"/>
      <c r="BK314" s="10"/>
      <c r="BL314" s="10"/>
      <c r="BM314" s="34"/>
    </row>
    <row r="315" spans="1:65" x14ac:dyDescent="0.2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  <c r="BJ315" s="10"/>
      <c r="BK315" s="10"/>
      <c r="BL315" s="10"/>
      <c r="BM315" s="34"/>
    </row>
    <row r="316" spans="1:65" x14ac:dyDescent="0.2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  <c r="AM316" s="10"/>
      <c r="AN316" s="10"/>
      <c r="AO316" s="10"/>
      <c r="AP316" s="10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  <c r="BJ316" s="10"/>
      <c r="BK316" s="10"/>
      <c r="BL316" s="10"/>
      <c r="BM316" s="34"/>
    </row>
    <row r="317" spans="1:65" x14ac:dyDescent="0.2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  <c r="BJ317" s="10"/>
      <c r="BK317" s="10"/>
      <c r="BL317" s="10"/>
      <c r="BM317" s="34"/>
    </row>
    <row r="318" spans="1:65" x14ac:dyDescent="0.2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  <c r="AM318" s="10"/>
      <c r="AN318" s="10"/>
      <c r="AO318" s="10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"/>
      <c r="BD318" s="10"/>
      <c r="BE318" s="10"/>
      <c r="BF318" s="10"/>
      <c r="BG318" s="10"/>
      <c r="BH318" s="10"/>
      <c r="BI318" s="10"/>
      <c r="BJ318" s="10"/>
      <c r="BK318" s="10"/>
      <c r="BL318" s="10"/>
      <c r="BM318" s="34"/>
    </row>
    <row r="319" spans="1:65" x14ac:dyDescent="0.2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0"/>
      <c r="AO319" s="10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  <c r="BJ319" s="10"/>
      <c r="BK319" s="10"/>
      <c r="BL319" s="10"/>
      <c r="BM319" s="34"/>
    </row>
    <row r="320" spans="1:65" x14ac:dyDescent="0.2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  <c r="AM320" s="10"/>
      <c r="AN320" s="10"/>
      <c r="AO320" s="10"/>
      <c r="AP320" s="10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  <c r="BJ320" s="10"/>
      <c r="BK320" s="10"/>
      <c r="BL320" s="10"/>
      <c r="BM320" s="34"/>
    </row>
    <row r="321" spans="1:65" x14ac:dyDescent="0.2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  <c r="BJ321" s="10"/>
      <c r="BK321" s="10"/>
      <c r="BL321" s="10"/>
      <c r="BM321" s="34"/>
    </row>
    <row r="322" spans="1:65" x14ac:dyDescent="0.2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  <c r="AM322" s="10"/>
      <c r="AN322" s="10"/>
      <c r="AO322" s="10"/>
      <c r="AP322" s="10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  <c r="BJ322" s="10"/>
      <c r="BK322" s="10"/>
      <c r="BL322" s="10"/>
      <c r="BM322" s="34"/>
    </row>
    <row r="323" spans="1:65" x14ac:dyDescent="0.2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  <c r="AM323" s="10"/>
      <c r="AN323" s="10"/>
      <c r="AO323" s="10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  <c r="BJ323" s="10"/>
      <c r="BK323" s="10"/>
      <c r="BL323" s="10"/>
      <c r="BM323" s="34"/>
    </row>
    <row r="324" spans="1:65" x14ac:dyDescent="0.2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  <c r="AM324" s="10"/>
      <c r="AN324" s="10"/>
      <c r="AO324" s="10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  <c r="BJ324" s="10"/>
      <c r="BK324" s="10"/>
      <c r="BL324" s="10"/>
      <c r="BM324" s="34"/>
    </row>
    <row r="325" spans="1:65" x14ac:dyDescent="0.2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  <c r="AN325" s="10"/>
      <c r="AO325" s="10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  <c r="BJ325" s="10"/>
      <c r="BK325" s="10"/>
      <c r="BL325" s="10"/>
      <c r="BM325" s="34"/>
    </row>
    <row r="326" spans="1:65" x14ac:dyDescent="0.2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  <c r="AM326" s="10"/>
      <c r="AN326" s="10"/>
      <c r="AO326" s="10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  <c r="BJ326" s="10"/>
      <c r="BK326" s="10"/>
      <c r="BL326" s="10"/>
      <c r="BM326" s="34"/>
    </row>
    <row r="327" spans="1:65" x14ac:dyDescent="0.2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  <c r="BJ327" s="10"/>
      <c r="BK327" s="10"/>
      <c r="BL327" s="10"/>
      <c r="BM327" s="34"/>
    </row>
    <row r="328" spans="1:65" x14ac:dyDescent="0.2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  <c r="BJ328" s="10"/>
      <c r="BK328" s="10"/>
      <c r="BL328" s="10"/>
      <c r="BM328" s="34"/>
    </row>
    <row r="329" spans="1:65" x14ac:dyDescent="0.2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0"/>
      <c r="AN329" s="10"/>
      <c r="AO329" s="10"/>
      <c r="AP329" s="10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"/>
      <c r="BD329" s="10"/>
      <c r="BE329" s="10"/>
      <c r="BF329" s="10"/>
      <c r="BG329" s="10"/>
      <c r="BH329" s="10"/>
      <c r="BI329" s="10"/>
      <c r="BJ329" s="10"/>
      <c r="BK329" s="10"/>
      <c r="BL329" s="10"/>
      <c r="BM329" s="34"/>
    </row>
    <row r="330" spans="1:65" x14ac:dyDescent="0.2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  <c r="AM330" s="10"/>
      <c r="AN330" s="10"/>
      <c r="AO330" s="10"/>
      <c r="AP330" s="10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  <c r="BJ330" s="10"/>
      <c r="BK330" s="10"/>
      <c r="BL330" s="10"/>
      <c r="BM330" s="34"/>
    </row>
    <row r="331" spans="1:65" x14ac:dyDescent="0.2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  <c r="AM331" s="10"/>
      <c r="AN331" s="10"/>
      <c r="AO331" s="10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  <c r="BJ331" s="10"/>
      <c r="BK331" s="10"/>
      <c r="BL331" s="10"/>
      <c r="BM331" s="34"/>
    </row>
    <row r="332" spans="1:65" x14ac:dyDescent="0.2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  <c r="AM332" s="10"/>
      <c r="AN332" s="10"/>
      <c r="AO332" s="10"/>
      <c r="AP332" s="10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  <c r="BJ332" s="10"/>
      <c r="BK332" s="10"/>
      <c r="BL332" s="10"/>
      <c r="BM332" s="34"/>
    </row>
    <row r="333" spans="1:65" x14ac:dyDescent="0.2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  <c r="AM333" s="10"/>
      <c r="AN333" s="10"/>
      <c r="AO333" s="10"/>
      <c r="AP333" s="10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  <c r="BJ333" s="10"/>
      <c r="BK333" s="10"/>
      <c r="BL333" s="10"/>
      <c r="BM333" s="34"/>
    </row>
    <row r="334" spans="1:65" x14ac:dyDescent="0.2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  <c r="BM334" s="34"/>
    </row>
    <row r="335" spans="1:65" x14ac:dyDescent="0.2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0"/>
      <c r="AO335" s="10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  <c r="BJ335" s="10"/>
      <c r="BK335" s="10"/>
      <c r="BL335" s="10"/>
      <c r="BM335" s="34"/>
    </row>
    <row r="336" spans="1:65" x14ac:dyDescent="0.2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  <c r="AM336" s="10"/>
      <c r="AN336" s="10"/>
      <c r="AO336" s="10"/>
      <c r="AP336" s="10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  <c r="BJ336" s="10"/>
      <c r="BK336" s="10"/>
      <c r="BL336" s="10"/>
      <c r="BM336" s="34"/>
    </row>
    <row r="337" spans="1:65" x14ac:dyDescent="0.2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0"/>
      <c r="AO337" s="10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  <c r="BJ337" s="10"/>
      <c r="BK337" s="10"/>
      <c r="BL337" s="10"/>
      <c r="BM337" s="34"/>
    </row>
    <row r="338" spans="1:65" x14ac:dyDescent="0.2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  <c r="AM338" s="10"/>
      <c r="AN338" s="10"/>
      <c r="AO338" s="10"/>
      <c r="AP338" s="10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  <c r="BJ338" s="10"/>
      <c r="BK338" s="10"/>
      <c r="BL338" s="10"/>
      <c r="BM338" s="34"/>
    </row>
    <row r="339" spans="1:65" x14ac:dyDescent="0.2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0"/>
      <c r="AO339" s="10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"/>
      <c r="BD339" s="10"/>
      <c r="BE339" s="10"/>
      <c r="BF339" s="10"/>
      <c r="BG339" s="10"/>
      <c r="BH339" s="10"/>
      <c r="BI339" s="10"/>
      <c r="BJ339" s="10"/>
      <c r="BK339" s="10"/>
      <c r="BL339" s="10"/>
      <c r="BM339" s="34"/>
    </row>
    <row r="340" spans="1:65" x14ac:dyDescent="0.2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"/>
      <c r="BD340" s="10"/>
      <c r="BE340" s="10"/>
      <c r="BF340" s="10"/>
      <c r="BG340" s="10"/>
      <c r="BH340" s="10"/>
      <c r="BI340" s="10"/>
      <c r="BJ340" s="10"/>
      <c r="BK340" s="10"/>
      <c r="BL340" s="10"/>
      <c r="BM340" s="34"/>
    </row>
    <row r="341" spans="1:65" x14ac:dyDescent="0.2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0"/>
      <c r="AO341" s="10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  <c r="BJ341" s="10"/>
      <c r="BK341" s="10"/>
      <c r="BL341" s="10"/>
      <c r="BM341" s="34"/>
    </row>
    <row r="342" spans="1:65" x14ac:dyDescent="0.2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  <c r="AM342" s="10"/>
      <c r="AN342" s="10"/>
      <c r="AO342" s="10"/>
      <c r="AP342" s="10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  <c r="BJ342" s="10"/>
      <c r="BK342" s="10"/>
      <c r="BL342" s="10"/>
      <c r="BM342" s="34"/>
    </row>
    <row r="343" spans="1:65" x14ac:dyDescent="0.2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0"/>
      <c r="AO343" s="10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  <c r="BJ343" s="10"/>
      <c r="BK343" s="10"/>
      <c r="BL343" s="10"/>
      <c r="BM343" s="34"/>
    </row>
    <row r="344" spans="1:65" x14ac:dyDescent="0.2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  <c r="AM344" s="10"/>
      <c r="AN344" s="10"/>
      <c r="AO344" s="10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"/>
      <c r="BD344" s="10"/>
      <c r="BE344" s="10"/>
      <c r="BF344" s="10"/>
      <c r="BG344" s="10"/>
      <c r="BH344" s="10"/>
      <c r="BI344" s="10"/>
      <c r="BJ344" s="10"/>
      <c r="BK344" s="10"/>
      <c r="BL344" s="10"/>
      <c r="BM344" s="34"/>
    </row>
    <row r="345" spans="1:65" x14ac:dyDescent="0.2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"/>
      <c r="BD345" s="10"/>
      <c r="BE345" s="10"/>
      <c r="BF345" s="10"/>
      <c r="BG345" s="10"/>
      <c r="BH345" s="10"/>
      <c r="BI345" s="10"/>
      <c r="BJ345" s="10"/>
      <c r="BK345" s="10"/>
      <c r="BL345" s="10"/>
      <c r="BM345" s="34"/>
    </row>
    <row r="346" spans="1:65" x14ac:dyDescent="0.2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  <c r="BJ346" s="10"/>
      <c r="BK346" s="10"/>
      <c r="BL346" s="10"/>
      <c r="BM346" s="34"/>
    </row>
    <row r="347" spans="1:65" x14ac:dyDescent="0.2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  <c r="BJ347" s="10"/>
      <c r="BK347" s="10"/>
      <c r="BL347" s="10"/>
      <c r="BM347" s="34"/>
    </row>
    <row r="348" spans="1:65" x14ac:dyDescent="0.2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  <c r="BJ348" s="10"/>
      <c r="BK348" s="10"/>
      <c r="BL348" s="10"/>
      <c r="BM348" s="34"/>
    </row>
    <row r="349" spans="1:65" x14ac:dyDescent="0.2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0"/>
      <c r="AO349" s="10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  <c r="BJ349" s="10"/>
      <c r="BK349" s="10"/>
      <c r="BL349" s="10"/>
      <c r="BM349" s="34"/>
    </row>
    <row r="350" spans="1:65" x14ac:dyDescent="0.2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  <c r="AM350" s="10"/>
      <c r="AN350" s="10"/>
      <c r="AO350" s="10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  <c r="BJ350" s="10"/>
      <c r="BK350" s="10"/>
      <c r="BL350" s="10"/>
      <c r="BM350" s="34"/>
    </row>
    <row r="351" spans="1:65" x14ac:dyDescent="0.2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0"/>
      <c r="AO351" s="10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  <c r="BJ351" s="10"/>
      <c r="BK351" s="10"/>
      <c r="BL351" s="10"/>
      <c r="BM351" s="34"/>
    </row>
    <row r="352" spans="1:65" x14ac:dyDescent="0.2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  <c r="BJ352" s="10"/>
      <c r="BK352" s="10"/>
      <c r="BL352" s="10"/>
      <c r="BM352" s="34"/>
    </row>
    <row r="353" spans="1:65" x14ac:dyDescent="0.2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0"/>
      <c r="AN353" s="10"/>
      <c r="AO353" s="10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  <c r="BJ353" s="10"/>
      <c r="BK353" s="10"/>
      <c r="BL353" s="10"/>
      <c r="BM353" s="34"/>
    </row>
    <row r="354" spans="1:65" x14ac:dyDescent="0.2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  <c r="AM354" s="10"/>
      <c r="AN354" s="10"/>
      <c r="AO354" s="10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  <c r="BJ354" s="10"/>
      <c r="BK354" s="10"/>
      <c r="BL354" s="10"/>
      <c r="BM354" s="34"/>
    </row>
    <row r="355" spans="1:65" x14ac:dyDescent="0.2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10"/>
      <c r="AO355" s="10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  <c r="BJ355" s="10"/>
      <c r="BK355" s="10"/>
      <c r="BL355" s="10"/>
      <c r="BM355" s="34"/>
    </row>
    <row r="356" spans="1:65" x14ac:dyDescent="0.2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  <c r="AM356" s="10"/>
      <c r="AN356" s="10"/>
      <c r="AO356" s="10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"/>
      <c r="BD356" s="10"/>
      <c r="BE356" s="10"/>
      <c r="BF356" s="10"/>
      <c r="BG356" s="10"/>
      <c r="BH356" s="10"/>
      <c r="BI356" s="10"/>
      <c r="BJ356" s="10"/>
      <c r="BK356" s="10"/>
      <c r="BL356" s="10"/>
      <c r="BM356" s="34"/>
    </row>
    <row r="357" spans="1:65" x14ac:dyDescent="0.2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  <c r="AM357" s="10"/>
      <c r="AN357" s="10"/>
      <c r="AO357" s="10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  <c r="BJ357" s="10"/>
      <c r="BK357" s="10"/>
      <c r="BL357" s="10"/>
      <c r="BM357" s="34"/>
    </row>
    <row r="358" spans="1:65" x14ac:dyDescent="0.2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  <c r="BJ358" s="10"/>
      <c r="BK358" s="10"/>
      <c r="BL358" s="10"/>
      <c r="BM358" s="34"/>
    </row>
    <row r="359" spans="1:65" x14ac:dyDescent="0.2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  <c r="AM359" s="10"/>
      <c r="AN359" s="10"/>
      <c r="AO359" s="10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  <c r="BJ359" s="10"/>
      <c r="BK359" s="10"/>
      <c r="BL359" s="10"/>
      <c r="BM359" s="34"/>
    </row>
    <row r="360" spans="1:65" x14ac:dyDescent="0.2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  <c r="AM360" s="10"/>
      <c r="AN360" s="10"/>
      <c r="AO360" s="10"/>
      <c r="AP360" s="10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"/>
      <c r="BD360" s="10"/>
      <c r="BE360" s="10"/>
      <c r="BF360" s="10"/>
      <c r="BG360" s="10"/>
      <c r="BH360" s="10"/>
      <c r="BI360" s="10"/>
      <c r="BJ360" s="10"/>
      <c r="BK360" s="10"/>
      <c r="BL360" s="10"/>
      <c r="BM360" s="34"/>
    </row>
    <row r="361" spans="1:65" x14ac:dyDescent="0.2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  <c r="AM361" s="10"/>
      <c r="AN361" s="10"/>
      <c r="AO361" s="10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"/>
      <c r="BD361" s="10"/>
      <c r="BE361" s="10"/>
      <c r="BF361" s="10"/>
      <c r="BG361" s="10"/>
      <c r="BH361" s="10"/>
      <c r="BI361" s="10"/>
      <c r="BJ361" s="10"/>
      <c r="BK361" s="10"/>
      <c r="BL361" s="10"/>
      <c r="BM361" s="34"/>
    </row>
    <row r="362" spans="1:65" x14ac:dyDescent="0.2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  <c r="AM362" s="10"/>
      <c r="AN362" s="10"/>
      <c r="AO362" s="10"/>
      <c r="AP362" s="10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"/>
      <c r="BD362" s="10"/>
      <c r="BE362" s="10"/>
      <c r="BF362" s="10"/>
      <c r="BG362" s="10"/>
      <c r="BH362" s="10"/>
      <c r="BI362" s="10"/>
      <c r="BJ362" s="10"/>
      <c r="BK362" s="10"/>
      <c r="BL362" s="10"/>
      <c r="BM362" s="34"/>
    </row>
    <row r="363" spans="1:65" x14ac:dyDescent="0.2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  <c r="AM363" s="10"/>
      <c r="AN363" s="10"/>
      <c r="AO363" s="10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"/>
      <c r="BD363" s="10"/>
      <c r="BE363" s="10"/>
      <c r="BF363" s="10"/>
      <c r="BG363" s="10"/>
      <c r="BH363" s="10"/>
      <c r="BI363" s="10"/>
      <c r="BJ363" s="10"/>
      <c r="BK363" s="10"/>
      <c r="BL363" s="10"/>
      <c r="BM363" s="34"/>
    </row>
    <row r="364" spans="1:65" x14ac:dyDescent="0.2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"/>
      <c r="BD364" s="10"/>
      <c r="BE364" s="10"/>
      <c r="BF364" s="10"/>
      <c r="BG364" s="10"/>
      <c r="BH364" s="10"/>
      <c r="BI364" s="10"/>
      <c r="BJ364" s="10"/>
      <c r="BK364" s="10"/>
      <c r="BL364" s="10"/>
      <c r="BM364" s="34"/>
    </row>
    <row r="365" spans="1:65" x14ac:dyDescent="0.2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0"/>
      <c r="AN365" s="10"/>
      <c r="AO365" s="10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"/>
      <c r="BD365" s="10"/>
      <c r="BE365" s="10"/>
      <c r="BF365" s="10"/>
      <c r="BG365" s="10"/>
      <c r="BH365" s="10"/>
      <c r="BI365" s="10"/>
      <c r="BJ365" s="10"/>
      <c r="BK365" s="10"/>
      <c r="BL365" s="10"/>
      <c r="BM365" s="34"/>
    </row>
    <row r="366" spans="1:65" x14ac:dyDescent="0.2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  <c r="AM366" s="10"/>
      <c r="AN366" s="10"/>
      <c r="AO366" s="10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"/>
      <c r="BD366" s="10"/>
      <c r="BE366" s="10"/>
      <c r="BF366" s="10"/>
      <c r="BG366" s="10"/>
      <c r="BH366" s="10"/>
      <c r="BI366" s="10"/>
      <c r="BJ366" s="10"/>
      <c r="BK366" s="10"/>
      <c r="BL366" s="10"/>
      <c r="BM366" s="34"/>
    </row>
    <row r="367" spans="1:65" x14ac:dyDescent="0.2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  <c r="AM367" s="10"/>
      <c r="AN367" s="10"/>
      <c r="AO367" s="10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"/>
      <c r="BD367" s="10"/>
      <c r="BE367" s="10"/>
      <c r="BF367" s="10"/>
      <c r="BG367" s="10"/>
      <c r="BH367" s="10"/>
      <c r="BI367" s="10"/>
      <c r="BJ367" s="10"/>
      <c r="BK367" s="10"/>
      <c r="BL367" s="10"/>
      <c r="BM367" s="34"/>
    </row>
    <row r="368" spans="1:65" x14ac:dyDescent="0.2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  <c r="AM368" s="10"/>
      <c r="AN368" s="10"/>
      <c r="AO368" s="10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"/>
      <c r="BD368" s="10"/>
      <c r="BE368" s="10"/>
      <c r="BF368" s="10"/>
      <c r="BG368" s="10"/>
      <c r="BH368" s="10"/>
      <c r="BI368" s="10"/>
      <c r="BJ368" s="10"/>
      <c r="BK368" s="10"/>
      <c r="BL368" s="10"/>
      <c r="BM368" s="34"/>
    </row>
    <row r="369" spans="1:65" x14ac:dyDescent="0.2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  <c r="AM369" s="10"/>
      <c r="AN369" s="10"/>
      <c r="AO369" s="10"/>
      <c r="AP369" s="10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"/>
      <c r="BD369" s="10"/>
      <c r="BE369" s="10"/>
      <c r="BF369" s="10"/>
      <c r="BG369" s="10"/>
      <c r="BH369" s="10"/>
      <c r="BI369" s="10"/>
      <c r="BJ369" s="10"/>
      <c r="BK369" s="10"/>
      <c r="BL369" s="10"/>
      <c r="BM369" s="34"/>
    </row>
    <row r="370" spans="1:65" x14ac:dyDescent="0.2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"/>
      <c r="BD370" s="10"/>
      <c r="BE370" s="10"/>
      <c r="BF370" s="10"/>
      <c r="BG370" s="10"/>
      <c r="BH370" s="10"/>
      <c r="BI370" s="10"/>
      <c r="BJ370" s="10"/>
      <c r="BK370" s="10"/>
      <c r="BL370" s="10"/>
      <c r="BM370" s="34"/>
    </row>
    <row r="371" spans="1:65" x14ac:dyDescent="0.2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  <c r="AM371" s="10"/>
      <c r="AN371" s="10"/>
      <c r="AO371" s="10"/>
      <c r="AP371" s="10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"/>
      <c r="BD371" s="10"/>
      <c r="BE371" s="10"/>
      <c r="BF371" s="10"/>
      <c r="BG371" s="10"/>
      <c r="BH371" s="10"/>
      <c r="BI371" s="10"/>
      <c r="BJ371" s="10"/>
      <c r="BK371" s="10"/>
      <c r="BL371" s="10"/>
      <c r="BM371" s="34"/>
    </row>
    <row r="372" spans="1:65" x14ac:dyDescent="0.2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  <c r="AM372" s="10"/>
      <c r="AN372" s="10"/>
      <c r="AO372" s="10"/>
      <c r="AP372" s="10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"/>
      <c r="BD372" s="10"/>
      <c r="BE372" s="10"/>
      <c r="BF372" s="10"/>
      <c r="BG372" s="10"/>
      <c r="BH372" s="10"/>
      <c r="BI372" s="10"/>
      <c r="BJ372" s="10"/>
      <c r="BK372" s="10"/>
      <c r="BL372" s="10"/>
      <c r="BM372" s="34"/>
    </row>
    <row r="373" spans="1:65" x14ac:dyDescent="0.2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  <c r="AM373" s="10"/>
      <c r="AN373" s="10"/>
      <c r="AO373" s="10"/>
      <c r="AP373" s="10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"/>
      <c r="BD373" s="10"/>
      <c r="BE373" s="10"/>
      <c r="BF373" s="10"/>
      <c r="BG373" s="10"/>
      <c r="BH373" s="10"/>
      <c r="BI373" s="10"/>
      <c r="BJ373" s="10"/>
      <c r="BK373" s="10"/>
      <c r="BL373" s="10"/>
      <c r="BM373" s="34"/>
    </row>
    <row r="374" spans="1:65" x14ac:dyDescent="0.2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  <c r="AM374" s="10"/>
      <c r="AN374" s="10"/>
      <c r="AO374" s="10"/>
      <c r="AP374" s="10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  <c r="BJ374" s="10"/>
      <c r="BK374" s="10"/>
      <c r="BL374" s="10"/>
      <c r="BM374" s="34"/>
    </row>
    <row r="375" spans="1:65" x14ac:dyDescent="0.2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0"/>
      <c r="AN375" s="10"/>
      <c r="AO375" s="10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  <c r="BJ375" s="10"/>
      <c r="BK375" s="10"/>
      <c r="BL375" s="10"/>
      <c r="BM375" s="34"/>
    </row>
    <row r="376" spans="1:65" x14ac:dyDescent="0.2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  <c r="BJ376" s="10"/>
      <c r="BK376" s="10"/>
      <c r="BL376" s="10"/>
      <c r="BM376" s="34"/>
    </row>
    <row r="377" spans="1:65" x14ac:dyDescent="0.2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  <c r="BJ377" s="10"/>
      <c r="BK377" s="10"/>
      <c r="BL377" s="10"/>
      <c r="BM377" s="34"/>
    </row>
    <row r="378" spans="1:65" x14ac:dyDescent="0.2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  <c r="AM378" s="10"/>
      <c r="AN378" s="10"/>
      <c r="AO378" s="10"/>
      <c r="AP378" s="10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  <c r="BJ378" s="10"/>
      <c r="BK378" s="10"/>
      <c r="BL378" s="10"/>
      <c r="BM378" s="34"/>
    </row>
    <row r="379" spans="1:65" x14ac:dyDescent="0.2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  <c r="AM379" s="10"/>
      <c r="AN379" s="10"/>
      <c r="AO379" s="10"/>
      <c r="AP379" s="10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"/>
      <c r="BD379" s="10"/>
      <c r="BE379" s="10"/>
      <c r="BF379" s="10"/>
      <c r="BG379" s="10"/>
      <c r="BH379" s="10"/>
      <c r="BI379" s="10"/>
      <c r="BJ379" s="10"/>
      <c r="BK379" s="10"/>
      <c r="BL379" s="10"/>
      <c r="BM379" s="34"/>
    </row>
    <row r="380" spans="1:65" x14ac:dyDescent="0.2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  <c r="AM380" s="10"/>
      <c r="AN380" s="10"/>
      <c r="AO380" s="10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"/>
      <c r="BD380" s="10"/>
      <c r="BE380" s="10"/>
      <c r="BF380" s="10"/>
      <c r="BG380" s="10"/>
      <c r="BH380" s="10"/>
      <c r="BI380" s="10"/>
      <c r="BJ380" s="10"/>
      <c r="BK380" s="10"/>
      <c r="BL380" s="10"/>
      <c r="BM380" s="34"/>
    </row>
    <row r="381" spans="1:65" x14ac:dyDescent="0.2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  <c r="AM381" s="10"/>
      <c r="AN381" s="10"/>
      <c r="AO381" s="10"/>
      <c r="AP381" s="10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  <c r="BJ381" s="10"/>
      <c r="BK381" s="10"/>
      <c r="BL381" s="10"/>
      <c r="BM381" s="34"/>
    </row>
    <row r="382" spans="1:65" x14ac:dyDescent="0.2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  <c r="AM382" s="10"/>
      <c r="AN382" s="10"/>
      <c r="AO382" s="10"/>
      <c r="AP382" s="10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"/>
      <c r="BD382" s="10"/>
      <c r="BE382" s="10"/>
      <c r="BF382" s="10"/>
      <c r="BG382" s="10"/>
      <c r="BH382" s="10"/>
      <c r="BI382" s="10"/>
      <c r="BJ382" s="10"/>
      <c r="BK382" s="10"/>
      <c r="BL382" s="10"/>
      <c r="BM382" s="34"/>
    </row>
    <row r="383" spans="1:65" x14ac:dyDescent="0.2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  <c r="BJ383" s="10"/>
      <c r="BK383" s="10"/>
      <c r="BL383" s="10"/>
      <c r="BM383" s="34"/>
    </row>
    <row r="384" spans="1:65" x14ac:dyDescent="0.2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  <c r="AM384" s="10"/>
      <c r="AN384" s="10"/>
      <c r="AO384" s="10"/>
      <c r="AP384" s="10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"/>
      <c r="BD384" s="10"/>
      <c r="BE384" s="10"/>
      <c r="BF384" s="10"/>
      <c r="BG384" s="10"/>
      <c r="BH384" s="10"/>
      <c r="BI384" s="10"/>
      <c r="BJ384" s="10"/>
      <c r="BK384" s="10"/>
      <c r="BL384" s="10"/>
      <c r="BM384" s="34"/>
    </row>
    <row r="385" spans="1:65" x14ac:dyDescent="0.2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  <c r="BD385" s="10"/>
      <c r="BE385" s="10"/>
      <c r="BF385" s="10"/>
      <c r="BG385" s="10"/>
      <c r="BH385" s="10"/>
      <c r="BI385" s="10"/>
      <c r="BJ385" s="10"/>
      <c r="BK385" s="10"/>
      <c r="BL385" s="10"/>
      <c r="BM385" s="34"/>
    </row>
    <row r="386" spans="1:65" x14ac:dyDescent="0.2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  <c r="AM386" s="10"/>
      <c r="AN386" s="10"/>
      <c r="AO386" s="10"/>
      <c r="AP386" s="10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  <c r="BJ386" s="10"/>
      <c r="BK386" s="10"/>
      <c r="BL386" s="10"/>
      <c r="BM386" s="34"/>
    </row>
    <row r="387" spans="1:65" x14ac:dyDescent="0.2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  <c r="AM387" s="10"/>
      <c r="AN387" s="10"/>
      <c r="AO387" s="10"/>
      <c r="AP387" s="10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  <c r="BJ387" s="10"/>
      <c r="BK387" s="10"/>
      <c r="BL387" s="10"/>
      <c r="BM387" s="34"/>
    </row>
    <row r="388" spans="1:65" x14ac:dyDescent="0.2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  <c r="AM388" s="10"/>
      <c r="AN388" s="10"/>
      <c r="AO388" s="10"/>
      <c r="AP388" s="10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"/>
      <c r="BD388" s="10"/>
      <c r="BE388" s="10"/>
      <c r="BF388" s="10"/>
      <c r="BG388" s="10"/>
      <c r="BH388" s="10"/>
      <c r="BI388" s="10"/>
      <c r="BJ388" s="10"/>
      <c r="BK388" s="10"/>
      <c r="BL388" s="10"/>
      <c r="BM388" s="34"/>
    </row>
    <row r="389" spans="1:65" x14ac:dyDescent="0.2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  <c r="BJ389" s="10"/>
      <c r="BK389" s="10"/>
      <c r="BL389" s="10"/>
      <c r="BM389" s="34"/>
    </row>
    <row r="390" spans="1:65" x14ac:dyDescent="0.2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  <c r="AM390" s="10"/>
      <c r="AN390" s="10"/>
      <c r="AO390" s="10"/>
      <c r="AP390" s="10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  <c r="BJ390" s="10"/>
      <c r="BK390" s="10"/>
      <c r="BL390" s="10"/>
      <c r="BM390" s="34"/>
    </row>
    <row r="391" spans="1:65" x14ac:dyDescent="0.2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/>
      <c r="AN391" s="10"/>
      <c r="AO391" s="10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  <c r="BJ391" s="10"/>
      <c r="BK391" s="10"/>
      <c r="BL391" s="10"/>
      <c r="BM391" s="34"/>
    </row>
    <row r="392" spans="1:65" x14ac:dyDescent="0.2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  <c r="AM392" s="10"/>
      <c r="AN392" s="10"/>
      <c r="AO392" s="10"/>
      <c r="AP392" s="10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  <c r="BJ392" s="10"/>
      <c r="BK392" s="10"/>
      <c r="BL392" s="10"/>
      <c r="BM392" s="34"/>
    </row>
    <row r="393" spans="1:65" x14ac:dyDescent="0.2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  <c r="BJ393" s="10"/>
      <c r="BK393" s="10"/>
      <c r="BL393" s="10"/>
      <c r="BM393" s="34"/>
    </row>
    <row r="394" spans="1:65" x14ac:dyDescent="0.2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  <c r="AM394" s="10"/>
      <c r="AN394" s="10"/>
      <c r="AO394" s="10"/>
      <c r="AP394" s="10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  <c r="BJ394" s="10"/>
      <c r="BK394" s="10"/>
      <c r="BL394" s="10"/>
      <c r="BM394" s="34"/>
    </row>
    <row r="395" spans="1:65" x14ac:dyDescent="0.2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  <c r="BJ395" s="10"/>
      <c r="BK395" s="10"/>
      <c r="BL395" s="10"/>
      <c r="BM395" s="34"/>
    </row>
    <row r="396" spans="1:65" x14ac:dyDescent="0.2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  <c r="AM396" s="10"/>
      <c r="AN396" s="10"/>
      <c r="AO396" s="10"/>
      <c r="AP396" s="10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"/>
      <c r="BD396" s="10"/>
      <c r="BE396" s="10"/>
      <c r="BF396" s="10"/>
      <c r="BG396" s="10"/>
      <c r="BH396" s="10"/>
      <c r="BI396" s="10"/>
      <c r="BJ396" s="10"/>
      <c r="BK396" s="10"/>
      <c r="BL396" s="10"/>
      <c r="BM396" s="34"/>
    </row>
    <row r="397" spans="1:65" x14ac:dyDescent="0.2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  <c r="AM397" s="10"/>
      <c r="AN397" s="10"/>
      <c r="AO397" s="10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"/>
      <c r="BD397" s="10"/>
      <c r="BE397" s="10"/>
      <c r="BF397" s="10"/>
      <c r="BG397" s="10"/>
      <c r="BH397" s="10"/>
      <c r="BI397" s="10"/>
      <c r="BJ397" s="10"/>
      <c r="BK397" s="10"/>
      <c r="BL397" s="10"/>
      <c r="BM397" s="34"/>
    </row>
    <row r="398" spans="1:65" x14ac:dyDescent="0.2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  <c r="AM398" s="10"/>
      <c r="AN398" s="10"/>
      <c r="AO398" s="10"/>
      <c r="AP398" s="10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  <c r="BJ398" s="10"/>
      <c r="BK398" s="10"/>
      <c r="BL398" s="10"/>
      <c r="BM398" s="34"/>
    </row>
    <row r="399" spans="1:65" x14ac:dyDescent="0.2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  <c r="AM399" s="10"/>
      <c r="AN399" s="10"/>
      <c r="AO399" s="10"/>
      <c r="AP399" s="10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  <c r="BJ399" s="10"/>
      <c r="BK399" s="10"/>
      <c r="BL399" s="10"/>
      <c r="BM399" s="34"/>
    </row>
    <row r="400" spans="1:65" x14ac:dyDescent="0.2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  <c r="AM400" s="10"/>
      <c r="AN400" s="10"/>
      <c r="AO400" s="10"/>
      <c r="AP400" s="10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  <c r="BI400" s="10"/>
      <c r="BJ400" s="10"/>
      <c r="BK400" s="10"/>
      <c r="BL400" s="10"/>
      <c r="BM400" s="34"/>
    </row>
    <row r="401" spans="1:65" x14ac:dyDescent="0.2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  <c r="BJ401" s="10"/>
      <c r="BK401" s="10"/>
      <c r="BL401" s="10"/>
      <c r="BM401" s="34"/>
    </row>
    <row r="402" spans="1:65" x14ac:dyDescent="0.2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  <c r="AM402" s="10"/>
      <c r="AN402" s="10"/>
      <c r="AO402" s="10"/>
      <c r="AP402" s="10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"/>
      <c r="BD402" s="10"/>
      <c r="BE402" s="10"/>
      <c r="BF402" s="10"/>
      <c r="BG402" s="10"/>
      <c r="BH402" s="10"/>
      <c r="BI402" s="10"/>
      <c r="BJ402" s="10"/>
      <c r="BK402" s="10"/>
      <c r="BL402" s="10"/>
      <c r="BM402" s="34"/>
    </row>
    <row r="403" spans="1:65" x14ac:dyDescent="0.2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0"/>
      <c r="AN403" s="10"/>
      <c r="AO403" s="10"/>
      <c r="AP403" s="10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"/>
      <c r="BD403" s="10"/>
      <c r="BE403" s="10"/>
      <c r="BF403" s="10"/>
      <c r="BG403" s="10"/>
      <c r="BH403" s="10"/>
      <c r="BI403" s="10"/>
      <c r="BJ403" s="10"/>
      <c r="BK403" s="10"/>
      <c r="BL403" s="10"/>
      <c r="BM403" s="34"/>
    </row>
    <row r="404" spans="1:65" x14ac:dyDescent="0.2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  <c r="AM404" s="10"/>
      <c r="AN404" s="10"/>
      <c r="AO404" s="10"/>
      <c r="AP404" s="10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"/>
      <c r="BD404" s="10"/>
      <c r="BE404" s="10"/>
      <c r="BF404" s="10"/>
      <c r="BG404" s="10"/>
      <c r="BH404" s="10"/>
      <c r="BI404" s="10"/>
      <c r="BJ404" s="10"/>
      <c r="BK404" s="10"/>
      <c r="BL404" s="10"/>
      <c r="BM404" s="34"/>
    </row>
    <row r="405" spans="1:65" x14ac:dyDescent="0.2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  <c r="AM405" s="10"/>
      <c r="AN405" s="10"/>
      <c r="AO405" s="10"/>
      <c r="AP405" s="10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"/>
      <c r="BD405" s="10"/>
      <c r="BE405" s="10"/>
      <c r="BF405" s="10"/>
      <c r="BG405" s="10"/>
      <c r="BH405" s="10"/>
      <c r="BI405" s="10"/>
      <c r="BJ405" s="10"/>
      <c r="BK405" s="10"/>
      <c r="BL405" s="10"/>
      <c r="BM405" s="34"/>
    </row>
    <row r="406" spans="1:65" x14ac:dyDescent="0.2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  <c r="AM406" s="10"/>
      <c r="AN406" s="10"/>
      <c r="AO406" s="10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  <c r="BJ406" s="10"/>
      <c r="BK406" s="10"/>
      <c r="BL406" s="10"/>
      <c r="BM406" s="34"/>
    </row>
    <row r="407" spans="1:65" x14ac:dyDescent="0.2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  <c r="BJ407" s="10"/>
      <c r="BK407" s="10"/>
      <c r="BL407" s="10"/>
      <c r="BM407" s="34"/>
    </row>
    <row r="408" spans="1:65" x14ac:dyDescent="0.2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  <c r="AM408" s="10"/>
      <c r="AN408" s="10"/>
      <c r="AO408" s="10"/>
      <c r="AP408" s="10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  <c r="BI408" s="10"/>
      <c r="BJ408" s="10"/>
      <c r="BK408" s="10"/>
      <c r="BL408" s="10"/>
      <c r="BM408" s="34"/>
    </row>
    <row r="409" spans="1:65" x14ac:dyDescent="0.2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  <c r="AM409" s="10"/>
      <c r="AN409" s="10"/>
      <c r="AO409" s="10"/>
      <c r="AP409" s="10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"/>
      <c r="BD409" s="10"/>
      <c r="BE409" s="10"/>
      <c r="BF409" s="10"/>
      <c r="BG409" s="10"/>
      <c r="BH409" s="10"/>
      <c r="BI409" s="10"/>
      <c r="BJ409" s="10"/>
      <c r="BK409" s="10"/>
      <c r="BL409" s="10"/>
      <c r="BM409" s="34"/>
    </row>
    <row r="410" spans="1:65" x14ac:dyDescent="0.2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  <c r="AM410" s="10"/>
      <c r="AN410" s="10"/>
      <c r="AO410" s="10"/>
      <c r="AP410" s="10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"/>
      <c r="BD410" s="10"/>
      <c r="BE410" s="10"/>
      <c r="BF410" s="10"/>
      <c r="BG410" s="10"/>
      <c r="BH410" s="10"/>
      <c r="BI410" s="10"/>
      <c r="BJ410" s="10"/>
      <c r="BK410" s="10"/>
      <c r="BL410" s="10"/>
      <c r="BM410" s="34"/>
    </row>
    <row r="411" spans="1:65" x14ac:dyDescent="0.2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  <c r="AM411" s="10"/>
      <c r="AN411" s="10"/>
      <c r="AO411" s="10"/>
      <c r="AP411" s="10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  <c r="BI411" s="10"/>
      <c r="BJ411" s="10"/>
      <c r="BK411" s="10"/>
      <c r="BL411" s="10"/>
      <c r="BM411" s="34"/>
    </row>
    <row r="412" spans="1:65" x14ac:dyDescent="0.2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  <c r="AM412" s="10"/>
      <c r="AN412" s="10"/>
      <c r="AO412" s="10"/>
      <c r="AP412" s="10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"/>
      <c r="BD412" s="10"/>
      <c r="BE412" s="10"/>
      <c r="BF412" s="10"/>
      <c r="BG412" s="10"/>
      <c r="BH412" s="10"/>
      <c r="BI412" s="10"/>
      <c r="BJ412" s="10"/>
      <c r="BK412" s="10"/>
      <c r="BL412" s="10"/>
      <c r="BM412" s="34"/>
    </row>
    <row r="413" spans="1:65" x14ac:dyDescent="0.2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  <c r="BJ413" s="10"/>
      <c r="BK413" s="10"/>
      <c r="BL413" s="10"/>
      <c r="BM413" s="34"/>
    </row>
    <row r="414" spans="1:65" x14ac:dyDescent="0.2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  <c r="AM414" s="10"/>
      <c r="AN414" s="10"/>
      <c r="AO414" s="10"/>
      <c r="AP414" s="10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"/>
      <c r="BD414" s="10"/>
      <c r="BE414" s="10"/>
      <c r="BF414" s="10"/>
      <c r="BG414" s="10"/>
      <c r="BH414" s="10"/>
      <c r="BI414" s="10"/>
      <c r="BJ414" s="10"/>
      <c r="BK414" s="10"/>
      <c r="BL414" s="10"/>
      <c r="BM414" s="34"/>
    </row>
    <row r="415" spans="1:65" x14ac:dyDescent="0.2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  <c r="AM415" s="10"/>
      <c r="AN415" s="10"/>
      <c r="AO415" s="10"/>
      <c r="AP415" s="10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  <c r="BJ415" s="10"/>
      <c r="BK415" s="10"/>
      <c r="BL415" s="10"/>
      <c r="BM415" s="34"/>
    </row>
    <row r="416" spans="1:65" x14ac:dyDescent="0.2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  <c r="AM416" s="10"/>
      <c r="AN416" s="10"/>
      <c r="AO416" s="10"/>
      <c r="AP416" s="10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  <c r="BJ416" s="10"/>
      <c r="BK416" s="10"/>
      <c r="BL416" s="10"/>
      <c r="BM416" s="34"/>
    </row>
    <row r="417" spans="1:65" x14ac:dyDescent="0.2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  <c r="AM417" s="10"/>
      <c r="AN417" s="10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  <c r="BI417" s="10"/>
      <c r="BJ417" s="10"/>
      <c r="BK417" s="10"/>
      <c r="BL417" s="10"/>
      <c r="BM417" s="34"/>
    </row>
    <row r="418" spans="1:65" x14ac:dyDescent="0.2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  <c r="AM418" s="10"/>
      <c r="AN418" s="10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  <c r="BJ418" s="10"/>
      <c r="BK418" s="10"/>
      <c r="BL418" s="10"/>
      <c r="BM418" s="34"/>
    </row>
    <row r="419" spans="1:65" x14ac:dyDescent="0.2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  <c r="BM419" s="34"/>
    </row>
    <row r="420" spans="1:65" x14ac:dyDescent="0.2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  <c r="AM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  <c r="BJ420" s="10"/>
      <c r="BK420" s="10"/>
      <c r="BL420" s="10"/>
      <c r="BM420" s="34"/>
    </row>
    <row r="421" spans="1:65" x14ac:dyDescent="0.2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"/>
      <c r="BD421" s="10"/>
      <c r="BE421" s="10"/>
      <c r="BF421" s="10"/>
      <c r="BG421" s="10"/>
      <c r="BH421" s="10"/>
      <c r="BI421" s="10"/>
      <c r="BJ421" s="10"/>
      <c r="BK421" s="10"/>
      <c r="BL421" s="10"/>
      <c r="BM421" s="34"/>
    </row>
    <row r="422" spans="1:65" x14ac:dyDescent="0.2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"/>
      <c r="BD422" s="10"/>
      <c r="BE422" s="10"/>
      <c r="BF422" s="10"/>
      <c r="BG422" s="10"/>
      <c r="BH422" s="10"/>
      <c r="BI422" s="10"/>
      <c r="BJ422" s="10"/>
      <c r="BK422" s="10"/>
      <c r="BL422" s="10"/>
      <c r="BM422" s="34"/>
    </row>
    <row r="423" spans="1:65" x14ac:dyDescent="0.2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"/>
      <c r="BD423" s="10"/>
      <c r="BE423" s="10"/>
      <c r="BF423" s="10"/>
      <c r="BG423" s="10"/>
      <c r="BH423" s="10"/>
      <c r="BI423" s="10"/>
      <c r="BJ423" s="10"/>
      <c r="BK423" s="10"/>
      <c r="BL423" s="10"/>
      <c r="BM423" s="34"/>
    </row>
    <row r="424" spans="1:65" x14ac:dyDescent="0.2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  <c r="AM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"/>
      <c r="BD424" s="10"/>
      <c r="BE424" s="10"/>
      <c r="BF424" s="10"/>
      <c r="BG424" s="10"/>
      <c r="BH424" s="10"/>
      <c r="BI424" s="10"/>
      <c r="BJ424" s="10"/>
      <c r="BK424" s="10"/>
      <c r="BL424" s="10"/>
      <c r="BM424" s="34"/>
    </row>
    <row r="425" spans="1:65" x14ac:dyDescent="0.2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  <c r="BJ425" s="10"/>
      <c r="BK425" s="10"/>
      <c r="BL425" s="10"/>
      <c r="BM425" s="34"/>
    </row>
    <row r="426" spans="1:65" x14ac:dyDescent="0.2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  <c r="BJ426" s="10"/>
      <c r="BK426" s="10"/>
      <c r="BL426" s="10"/>
      <c r="BM426" s="34"/>
    </row>
    <row r="427" spans="1:65" x14ac:dyDescent="0.2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  <c r="AM427" s="10"/>
      <c r="AN427" s="10"/>
      <c r="AO427" s="10"/>
      <c r="AP427" s="10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"/>
      <c r="BD427" s="10"/>
      <c r="BE427" s="10"/>
      <c r="BF427" s="10"/>
      <c r="BG427" s="10"/>
      <c r="BH427" s="10"/>
      <c r="BI427" s="10"/>
      <c r="BJ427" s="10"/>
      <c r="BK427" s="10"/>
      <c r="BL427" s="10"/>
      <c r="BM427" s="34"/>
    </row>
    <row r="428" spans="1:65" x14ac:dyDescent="0.2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  <c r="AL428" s="10"/>
      <c r="AM428" s="10"/>
      <c r="AN428" s="10"/>
      <c r="AO428" s="10"/>
      <c r="AP428" s="10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"/>
      <c r="BD428" s="10"/>
      <c r="BE428" s="10"/>
      <c r="BF428" s="10"/>
      <c r="BG428" s="10"/>
      <c r="BH428" s="10"/>
      <c r="BI428" s="10"/>
      <c r="BJ428" s="10"/>
      <c r="BK428" s="10"/>
      <c r="BL428" s="10"/>
      <c r="BM428" s="34"/>
    </row>
    <row r="429" spans="1:65" x14ac:dyDescent="0.2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  <c r="AM429" s="10"/>
      <c r="AN429" s="10"/>
      <c r="AO429" s="10"/>
      <c r="AP429" s="10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"/>
      <c r="BD429" s="10"/>
      <c r="BE429" s="10"/>
      <c r="BF429" s="10"/>
      <c r="BG429" s="10"/>
      <c r="BH429" s="10"/>
      <c r="BI429" s="10"/>
      <c r="BJ429" s="10"/>
      <c r="BK429" s="10"/>
      <c r="BL429" s="10"/>
      <c r="BM429" s="34"/>
    </row>
    <row r="430" spans="1:65" x14ac:dyDescent="0.2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  <c r="AL430" s="10"/>
      <c r="AM430" s="10"/>
      <c r="AN430" s="10"/>
      <c r="AO430" s="10"/>
      <c r="AP430" s="10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"/>
      <c r="BD430" s="10"/>
      <c r="BE430" s="10"/>
      <c r="BF430" s="10"/>
      <c r="BG430" s="10"/>
      <c r="BH430" s="10"/>
      <c r="BI430" s="10"/>
      <c r="BJ430" s="10"/>
      <c r="BK430" s="10"/>
      <c r="BL430" s="10"/>
      <c r="BM430" s="34"/>
    </row>
    <row r="431" spans="1:65" x14ac:dyDescent="0.2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  <c r="AM431" s="10"/>
      <c r="AN431" s="10"/>
      <c r="AO431" s="10"/>
      <c r="AP431" s="10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"/>
      <c r="BD431" s="10"/>
      <c r="BE431" s="10"/>
      <c r="BF431" s="10"/>
      <c r="BG431" s="10"/>
      <c r="BH431" s="10"/>
      <c r="BI431" s="10"/>
      <c r="BJ431" s="10"/>
      <c r="BK431" s="10"/>
      <c r="BL431" s="10"/>
      <c r="BM431" s="34"/>
    </row>
    <row r="432" spans="1:65" x14ac:dyDescent="0.2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  <c r="AM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"/>
      <c r="BD432" s="10"/>
      <c r="BE432" s="10"/>
      <c r="BF432" s="10"/>
      <c r="BG432" s="10"/>
      <c r="BH432" s="10"/>
      <c r="BI432" s="10"/>
      <c r="BJ432" s="10"/>
      <c r="BK432" s="10"/>
      <c r="BL432" s="10"/>
      <c r="BM432" s="34"/>
    </row>
    <row r="433" spans="1:65" x14ac:dyDescent="0.2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  <c r="AM433" s="10"/>
      <c r="AN433" s="10"/>
      <c r="AO433" s="10"/>
      <c r="AP433" s="10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"/>
      <c r="BD433" s="10"/>
      <c r="BE433" s="10"/>
      <c r="BF433" s="10"/>
      <c r="BG433" s="10"/>
      <c r="BH433" s="10"/>
      <c r="BI433" s="10"/>
      <c r="BJ433" s="10"/>
      <c r="BK433" s="10"/>
      <c r="BL433" s="10"/>
      <c r="BM433" s="34"/>
    </row>
    <row r="434" spans="1:65" x14ac:dyDescent="0.2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0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"/>
      <c r="BD434" s="10"/>
      <c r="BE434" s="10"/>
      <c r="BF434" s="10"/>
      <c r="BG434" s="10"/>
      <c r="BH434" s="10"/>
      <c r="BI434" s="10"/>
      <c r="BJ434" s="10"/>
      <c r="BK434" s="10"/>
      <c r="BL434" s="10"/>
      <c r="BM434" s="34"/>
    </row>
    <row r="435" spans="1:65" x14ac:dyDescent="0.2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  <c r="AM435" s="10"/>
      <c r="AN435" s="10"/>
      <c r="AO435" s="10"/>
      <c r="AP435" s="10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"/>
      <c r="BD435" s="10"/>
      <c r="BE435" s="10"/>
      <c r="BF435" s="10"/>
      <c r="BG435" s="10"/>
      <c r="BH435" s="10"/>
      <c r="BI435" s="10"/>
      <c r="BJ435" s="10"/>
      <c r="BK435" s="10"/>
      <c r="BL435" s="10"/>
      <c r="BM435" s="34"/>
    </row>
    <row r="436" spans="1:65" x14ac:dyDescent="0.2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  <c r="AL436" s="10"/>
      <c r="AM436" s="10"/>
      <c r="AN436" s="10"/>
      <c r="AO436" s="10"/>
      <c r="AP436" s="10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"/>
      <c r="BD436" s="10"/>
      <c r="BE436" s="10"/>
      <c r="BF436" s="10"/>
      <c r="BG436" s="10"/>
      <c r="BH436" s="10"/>
      <c r="BI436" s="10"/>
      <c r="BJ436" s="10"/>
      <c r="BK436" s="10"/>
      <c r="BL436" s="10"/>
      <c r="BM436" s="34"/>
    </row>
    <row r="437" spans="1:65" x14ac:dyDescent="0.2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  <c r="AL437" s="10"/>
      <c r="AM437" s="10"/>
      <c r="AN437" s="10"/>
      <c r="AO437" s="10"/>
      <c r="AP437" s="10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"/>
      <c r="BD437" s="10"/>
      <c r="BE437" s="10"/>
      <c r="BF437" s="10"/>
      <c r="BG437" s="10"/>
      <c r="BH437" s="10"/>
      <c r="BI437" s="10"/>
      <c r="BJ437" s="10"/>
      <c r="BK437" s="10"/>
      <c r="BL437" s="10"/>
      <c r="BM437" s="34"/>
    </row>
    <row r="438" spans="1:65" x14ac:dyDescent="0.2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  <c r="AM438" s="10"/>
      <c r="AN438" s="10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"/>
      <c r="BD438" s="10"/>
      <c r="BE438" s="10"/>
      <c r="BF438" s="10"/>
      <c r="BG438" s="10"/>
      <c r="BH438" s="10"/>
      <c r="BI438" s="10"/>
      <c r="BJ438" s="10"/>
      <c r="BK438" s="10"/>
      <c r="BL438" s="10"/>
      <c r="BM438" s="34"/>
    </row>
    <row r="439" spans="1:65" x14ac:dyDescent="0.2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  <c r="AM439" s="10"/>
      <c r="AN439" s="10"/>
      <c r="AO439" s="10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"/>
      <c r="BD439" s="10"/>
      <c r="BE439" s="10"/>
      <c r="BF439" s="10"/>
      <c r="BG439" s="10"/>
      <c r="BH439" s="10"/>
      <c r="BI439" s="10"/>
      <c r="BJ439" s="10"/>
      <c r="BK439" s="10"/>
      <c r="BL439" s="10"/>
      <c r="BM439" s="34"/>
    </row>
    <row r="440" spans="1:65" x14ac:dyDescent="0.2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  <c r="AM440" s="10"/>
      <c r="AN440" s="10"/>
      <c r="AO440" s="10"/>
      <c r="AP440" s="10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C440" s="10"/>
      <c r="BD440" s="10"/>
      <c r="BE440" s="10"/>
      <c r="BF440" s="10"/>
      <c r="BG440" s="10"/>
      <c r="BH440" s="10"/>
      <c r="BI440" s="10"/>
      <c r="BJ440" s="10"/>
      <c r="BK440" s="10"/>
      <c r="BL440" s="10"/>
      <c r="BM440" s="34"/>
    </row>
    <row r="441" spans="1:65" x14ac:dyDescent="0.2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  <c r="AM441" s="10"/>
      <c r="AN441" s="10"/>
      <c r="AO441" s="10"/>
      <c r="AP441" s="10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10"/>
      <c r="BD441" s="10"/>
      <c r="BE441" s="10"/>
      <c r="BF441" s="10"/>
      <c r="BG441" s="10"/>
      <c r="BH441" s="10"/>
      <c r="BI441" s="10"/>
      <c r="BJ441" s="10"/>
      <c r="BK441" s="10"/>
      <c r="BL441" s="10"/>
      <c r="BM441" s="34"/>
    </row>
    <row r="442" spans="1:65" x14ac:dyDescent="0.2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  <c r="AL442" s="10"/>
      <c r="AM442" s="10"/>
      <c r="AN442" s="10"/>
      <c r="AO442" s="10"/>
      <c r="AP442" s="10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C442" s="10"/>
      <c r="BD442" s="10"/>
      <c r="BE442" s="10"/>
      <c r="BF442" s="10"/>
      <c r="BG442" s="10"/>
      <c r="BH442" s="10"/>
      <c r="BI442" s="10"/>
      <c r="BJ442" s="10"/>
      <c r="BK442" s="10"/>
      <c r="BL442" s="10"/>
      <c r="BM442" s="34"/>
    </row>
    <row r="443" spans="1:65" x14ac:dyDescent="0.2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  <c r="AM443" s="10"/>
      <c r="AN443" s="10"/>
      <c r="AO443" s="10"/>
      <c r="AP443" s="10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C443" s="10"/>
      <c r="BD443" s="10"/>
      <c r="BE443" s="10"/>
      <c r="BF443" s="10"/>
      <c r="BG443" s="10"/>
      <c r="BH443" s="10"/>
      <c r="BI443" s="10"/>
      <c r="BJ443" s="10"/>
      <c r="BK443" s="10"/>
      <c r="BL443" s="10"/>
      <c r="BM443" s="34"/>
    </row>
    <row r="444" spans="1:65" x14ac:dyDescent="0.2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  <c r="AM444" s="10"/>
      <c r="AN444" s="10"/>
      <c r="AO444" s="10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C444" s="10"/>
      <c r="BD444" s="10"/>
      <c r="BE444" s="10"/>
      <c r="BF444" s="10"/>
      <c r="BG444" s="10"/>
      <c r="BH444" s="10"/>
      <c r="BI444" s="10"/>
      <c r="BJ444" s="10"/>
      <c r="BK444" s="10"/>
      <c r="BL444" s="10"/>
      <c r="BM444" s="34"/>
    </row>
    <row r="445" spans="1:65" x14ac:dyDescent="0.2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  <c r="AM445" s="10"/>
      <c r="AN445" s="10"/>
      <c r="AO445" s="10"/>
      <c r="AP445" s="10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"/>
      <c r="BD445" s="10"/>
      <c r="BE445" s="10"/>
      <c r="BF445" s="10"/>
      <c r="BG445" s="10"/>
      <c r="BH445" s="10"/>
      <c r="BI445" s="10"/>
      <c r="BJ445" s="10"/>
      <c r="BK445" s="10"/>
      <c r="BL445" s="10"/>
      <c r="BM445" s="34"/>
    </row>
    <row r="446" spans="1:65" x14ac:dyDescent="0.2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  <c r="AL446" s="10"/>
      <c r="AM446" s="10"/>
      <c r="AN446" s="10"/>
      <c r="AO446" s="10"/>
      <c r="AP446" s="10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"/>
      <c r="BD446" s="10"/>
      <c r="BE446" s="10"/>
      <c r="BF446" s="10"/>
      <c r="BG446" s="10"/>
      <c r="BH446" s="10"/>
      <c r="BI446" s="10"/>
      <c r="BJ446" s="10"/>
      <c r="BK446" s="10"/>
      <c r="BL446" s="10"/>
      <c r="BM446" s="34"/>
    </row>
    <row r="447" spans="1:65" x14ac:dyDescent="0.2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  <c r="AM447" s="10"/>
      <c r="AN447" s="10"/>
      <c r="AO447" s="10"/>
      <c r="AP447" s="10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"/>
      <c r="BD447" s="10"/>
      <c r="BE447" s="10"/>
      <c r="BF447" s="10"/>
      <c r="BG447" s="10"/>
      <c r="BH447" s="10"/>
      <c r="BI447" s="10"/>
      <c r="BJ447" s="10"/>
      <c r="BK447" s="10"/>
      <c r="BL447" s="10"/>
      <c r="BM447" s="34"/>
    </row>
    <row r="448" spans="1:65" x14ac:dyDescent="0.2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  <c r="AL448" s="10"/>
      <c r="AM448" s="10"/>
      <c r="AN448" s="10"/>
      <c r="AO448" s="10"/>
      <c r="AP448" s="10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C448" s="10"/>
      <c r="BD448" s="10"/>
      <c r="BE448" s="10"/>
      <c r="BF448" s="10"/>
      <c r="BG448" s="10"/>
      <c r="BH448" s="10"/>
      <c r="BI448" s="10"/>
      <c r="BJ448" s="10"/>
      <c r="BK448" s="10"/>
      <c r="BL448" s="10"/>
      <c r="BM448" s="34"/>
    </row>
    <row r="449" spans="1:65" x14ac:dyDescent="0.2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  <c r="AM449" s="10"/>
      <c r="AN449" s="10"/>
      <c r="AO449" s="10"/>
      <c r="AP449" s="10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"/>
      <c r="BD449" s="10"/>
      <c r="BE449" s="10"/>
      <c r="BF449" s="10"/>
      <c r="BG449" s="10"/>
      <c r="BH449" s="10"/>
      <c r="BI449" s="10"/>
      <c r="BJ449" s="10"/>
      <c r="BK449" s="10"/>
      <c r="BL449" s="10"/>
      <c r="BM449" s="34"/>
    </row>
    <row r="450" spans="1:65" x14ac:dyDescent="0.2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  <c r="AM450" s="10"/>
      <c r="AN450" s="10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"/>
      <c r="BD450" s="10"/>
      <c r="BE450" s="10"/>
      <c r="BF450" s="10"/>
      <c r="BG450" s="10"/>
      <c r="BH450" s="10"/>
      <c r="BI450" s="10"/>
      <c r="BJ450" s="10"/>
      <c r="BK450" s="10"/>
      <c r="BL450" s="10"/>
      <c r="BM450" s="34"/>
    </row>
    <row r="451" spans="1:65" x14ac:dyDescent="0.2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  <c r="AM451" s="10"/>
      <c r="AN451" s="10"/>
      <c r="AO451" s="10"/>
      <c r="AP451" s="10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C451" s="10"/>
      <c r="BD451" s="10"/>
      <c r="BE451" s="10"/>
      <c r="BF451" s="10"/>
      <c r="BG451" s="10"/>
      <c r="BH451" s="10"/>
      <c r="BI451" s="10"/>
      <c r="BJ451" s="10"/>
      <c r="BK451" s="10"/>
      <c r="BL451" s="10"/>
      <c r="BM451" s="34"/>
    </row>
    <row r="452" spans="1:65" x14ac:dyDescent="0.2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  <c r="AL452" s="10"/>
      <c r="AM452" s="10"/>
      <c r="AN452" s="10"/>
      <c r="AO452" s="10"/>
      <c r="AP452" s="10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C452" s="10"/>
      <c r="BD452" s="10"/>
      <c r="BE452" s="10"/>
      <c r="BF452" s="10"/>
      <c r="BG452" s="10"/>
      <c r="BH452" s="10"/>
      <c r="BI452" s="10"/>
      <c r="BJ452" s="10"/>
      <c r="BK452" s="10"/>
      <c r="BL452" s="10"/>
      <c r="BM452" s="34"/>
    </row>
    <row r="453" spans="1:65" x14ac:dyDescent="0.2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  <c r="AM453" s="10"/>
      <c r="AN453" s="10"/>
      <c r="AO453" s="10"/>
      <c r="AP453" s="10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C453" s="10"/>
      <c r="BD453" s="10"/>
      <c r="BE453" s="10"/>
      <c r="BF453" s="10"/>
      <c r="BG453" s="10"/>
      <c r="BH453" s="10"/>
      <c r="BI453" s="10"/>
      <c r="BJ453" s="10"/>
      <c r="BK453" s="10"/>
      <c r="BL453" s="10"/>
      <c r="BM453" s="34"/>
    </row>
    <row r="454" spans="1:65" x14ac:dyDescent="0.2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  <c r="AL454" s="10"/>
      <c r="AM454" s="10"/>
      <c r="AN454" s="10"/>
      <c r="AO454" s="10"/>
      <c r="AP454" s="10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C454" s="10"/>
      <c r="BD454" s="10"/>
      <c r="BE454" s="10"/>
      <c r="BF454" s="10"/>
      <c r="BG454" s="10"/>
      <c r="BH454" s="10"/>
      <c r="BI454" s="10"/>
      <c r="BJ454" s="10"/>
      <c r="BK454" s="10"/>
      <c r="BL454" s="10"/>
      <c r="BM454" s="34"/>
    </row>
    <row r="455" spans="1:65" x14ac:dyDescent="0.2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  <c r="AM455" s="10"/>
      <c r="AN455" s="10"/>
      <c r="AO455" s="10"/>
      <c r="AP455" s="10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C455" s="10"/>
      <c r="BD455" s="10"/>
      <c r="BE455" s="10"/>
      <c r="BF455" s="10"/>
      <c r="BG455" s="10"/>
      <c r="BH455" s="10"/>
      <c r="BI455" s="10"/>
      <c r="BJ455" s="10"/>
      <c r="BK455" s="10"/>
      <c r="BL455" s="10"/>
      <c r="BM455" s="34"/>
    </row>
    <row r="456" spans="1:65" x14ac:dyDescent="0.2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0"/>
      <c r="AN456" s="10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"/>
      <c r="BD456" s="10"/>
      <c r="BE456" s="10"/>
      <c r="BF456" s="10"/>
      <c r="BG456" s="10"/>
      <c r="BH456" s="10"/>
      <c r="BI456" s="10"/>
      <c r="BJ456" s="10"/>
      <c r="BK456" s="10"/>
      <c r="BL456" s="10"/>
      <c r="BM456" s="34"/>
    </row>
    <row r="457" spans="1:65" x14ac:dyDescent="0.2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  <c r="AL457" s="10"/>
      <c r="AM457" s="10"/>
      <c r="AN457" s="10"/>
      <c r="AO457" s="10"/>
      <c r="AP457" s="10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C457" s="10"/>
      <c r="BD457" s="10"/>
      <c r="BE457" s="10"/>
      <c r="BF457" s="10"/>
      <c r="BG457" s="10"/>
      <c r="BH457" s="10"/>
      <c r="BI457" s="10"/>
      <c r="BJ457" s="10"/>
      <c r="BK457" s="10"/>
      <c r="BL457" s="10"/>
      <c r="BM457" s="34"/>
    </row>
    <row r="458" spans="1:65" x14ac:dyDescent="0.2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  <c r="AL458" s="10"/>
      <c r="AM458" s="10"/>
      <c r="AN458" s="10"/>
      <c r="AO458" s="10"/>
      <c r="AP458" s="10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"/>
      <c r="BD458" s="10"/>
      <c r="BE458" s="10"/>
      <c r="BF458" s="10"/>
      <c r="BG458" s="10"/>
      <c r="BH458" s="10"/>
      <c r="BI458" s="10"/>
      <c r="BJ458" s="10"/>
      <c r="BK458" s="10"/>
      <c r="BL458" s="10"/>
      <c r="BM458" s="34"/>
    </row>
    <row r="459" spans="1:65" x14ac:dyDescent="0.2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  <c r="AL459" s="10"/>
      <c r="AM459" s="10"/>
      <c r="AN459" s="10"/>
      <c r="AO459" s="10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"/>
      <c r="BD459" s="10"/>
      <c r="BE459" s="10"/>
      <c r="BF459" s="10"/>
      <c r="BG459" s="10"/>
      <c r="BH459" s="10"/>
      <c r="BI459" s="10"/>
      <c r="BJ459" s="10"/>
      <c r="BK459" s="10"/>
      <c r="BL459" s="10"/>
      <c r="BM459" s="34"/>
    </row>
    <row r="460" spans="1:65" x14ac:dyDescent="0.2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  <c r="AL460" s="10"/>
      <c r="AM460" s="10"/>
      <c r="AN460" s="10"/>
      <c r="AO460" s="10"/>
      <c r="AP460" s="10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"/>
      <c r="BD460" s="10"/>
      <c r="BE460" s="10"/>
      <c r="BF460" s="10"/>
      <c r="BG460" s="10"/>
      <c r="BH460" s="10"/>
      <c r="BI460" s="10"/>
      <c r="BJ460" s="10"/>
      <c r="BK460" s="10"/>
      <c r="BL460" s="10"/>
      <c r="BM460" s="34"/>
    </row>
    <row r="461" spans="1:65" x14ac:dyDescent="0.2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  <c r="AL461" s="10"/>
      <c r="AM461" s="10"/>
      <c r="AN461" s="10"/>
      <c r="AO461" s="10"/>
      <c r="AP461" s="10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C461" s="10"/>
      <c r="BD461" s="10"/>
      <c r="BE461" s="10"/>
      <c r="BF461" s="10"/>
      <c r="BG461" s="10"/>
      <c r="BH461" s="10"/>
      <c r="BI461" s="10"/>
      <c r="BJ461" s="10"/>
      <c r="BK461" s="10"/>
      <c r="BL461" s="10"/>
      <c r="BM461" s="34"/>
    </row>
    <row r="462" spans="1:65" x14ac:dyDescent="0.2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  <c r="AM462" s="10"/>
      <c r="AN462" s="10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"/>
      <c r="BD462" s="10"/>
      <c r="BE462" s="10"/>
      <c r="BF462" s="10"/>
      <c r="BG462" s="10"/>
      <c r="BH462" s="10"/>
      <c r="BI462" s="10"/>
      <c r="BJ462" s="10"/>
      <c r="BK462" s="10"/>
      <c r="BL462" s="10"/>
      <c r="BM462" s="34"/>
    </row>
    <row r="463" spans="1:65" x14ac:dyDescent="0.2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  <c r="AL463" s="10"/>
      <c r="AM463" s="10"/>
      <c r="AN463" s="10"/>
      <c r="AO463" s="10"/>
      <c r="AP463" s="10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"/>
      <c r="BD463" s="10"/>
      <c r="BE463" s="10"/>
      <c r="BF463" s="10"/>
      <c r="BG463" s="10"/>
      <c r="BH463" s="10"/>
      <c r="BI463" s="10"/>
      <c r="BJ463" s="10"/>
      <c r="BK463" s="10"/>
      <c r="BL463" s="10"/>
      <c r="BM463" s="34"/>
    </row>
    <row r="464" spans="1:65" x14ac:dyDescent="0.2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  <c r="AM464" s="10"/>
      <c r="AN464" s="10"/>
      <c r="AO464" s="10"/>
      <c r="AP464" s="10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  <c r="BM464" s="34"/>
    </row>
    <row r="465" spans="1:65" x14ac:dyDescent="0.2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  <c r="AM465" s="10"/>
      <c r="AN465" s="10"/>
      <c r="AO465" s="10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  <c r="BM465" s="34"/>
    </row>
    <row r="466" spans="1:65" x14ac:dyDescent="0.2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  <c r="AM466" s="10"/>
      <c r="AN466" s="10"/>
      <c r="AO466" s="10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  <c r="BM466" s="34"/>
    </row>
    <row r="467" spans="1:65" x14ac:dyDescent="0.2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  <c r="AM467" s="10"/>
      <c r="AN467" s="10"/>
      <c r="AO467" s="10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  <c r="BM467" s="34"/>
    </row>
    <row r="468" spans="1:65" x14ac:dyDescent="0.2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34"/>
    </row>
    <row r="469" spans="1:65" x14ac:dyDescent="0.2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  <c r="AM469" s="10"/>
      <c r="AN469" s="10"/>
      <c r="AO469" s="10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  <c r="BM469" s="34"/>
    </row>
    <row r="470" spans="1:65" x14ac:dyDescent="0.2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  <c r="AM470" s="10"/>
      <c r="AN470" s="10"/>
      <c r="AO470" s="10"/>
      <c r="AP470" s="10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  <c r="BJ470" s="10"/>
      <c r="BK470" s="10"/>
      <c r="BL470" s="10"/>
      <c r="BM470" s="34"/>
    </row>
    <row r="471" spans="1:65" x14ac:dyDescent="0.2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  <c r="AM471" s="10"/>
      <c r="AN471" s="10"/>
      <c r="AO471" s="10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"/>
      <c r="BD471" s="10"/>
      <c r="BE471" s="10"/>
      <c r="BF471" s="10"/>
      <c r="BG471" s="10"/>
      <c r="BH471" s="10"/>
      <c r="BI471" s="10"/>
      <c r="BJ471" s="10"/>
      <c r="BK471" s="10"/>
      <c r="BL471" s="10"/>
      <c r="BM471" s="34"/>
    </row>
    <row r="472" spans="1:65" x14ac:dyDescent="0.2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  <c r="AM472" s="10"/>
      <c r="AN472" s="10"/>
      <c r="AO472" s="10"/>
      <c r="AP472" s="10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  <c r="BM472" s="34"/>
    </row>
    <row r="473" spans="1:65" x14ac:dyDescent="0.2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  <c r="AM473" s="10"/>
      <c r="AN473" s="10"/>
      <c r="AO473" s="10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  <c r="BM473" s="34"/>
    </row>
    <row r="474" spans="1:65" x14ac:dyDescent="0.2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34"/>
    </row>
    <row r="475" spans="1:65" x14ac:dyDescent="0.2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34"/>
    </row>
    <row r="476" spans="1:65" x14ac:dyDescent="0.2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  <c r="AM476" s="10"/>
      <c r="AN476" s="10"/>
      <c r="AO476" s="10"/>
      <c r="AP476" s="10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  <c r="BJ476" s="10"/>
      <c r="BK476" s="10"/>
      <c r="BL476" s="10"/>
      <c r="BM476" s="34"/>
    </row>
    <row r="477" spans="1:65" x14ac:dyDescent="0.2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  <c r="AM477" s="10"/>
      <c r="AN477" s="10"/>
      <c r="AO477" s="10"/>
      <c r="AP477" s="10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  <c r="BM477" s="34"/>
    </row>
    <row r="478" spans="1:65" x14ac:dyDescent="0.2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  <c r="AM478" s="10"/>
      <c r="AN478" s="10"/>
      <c r="AO478" s="10"/>
      <c r="AP478" s="10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  <c r="BM478" s="34"/>
    </row>
    <row r="479" spans="1:65" x14ac:dyDescent="0.2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  <c r="AM479" s="10"/>
      <c r="AN479" s="10"/>
      <c r="AO479" s="10"/>
      <c r="AP479" s="10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  <c r="BJ479" s="10"/>
      <c r="BK479" s="10"/>
      <c r="BL479" s="10"/>
      <c r="BM479" s="34"/>
    </row>
    <row r="480" spans="1:65" x14ac:dyDescent="0.2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  <c r="AM480" s="10"/>
      <c r="AN480" s="10"/>
      <c r="AO480" s="10"/>
      <c r="AP480" s="10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  <c r="BM480" s="34"/>
    </row>
    <row r="481" spans="1:65" x14ac:dyDescent="0.2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34"/>
    </row>
    <row r="482" spans="1:65" x14ac:dyDescent="0.2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  <c r="AM482" s="10"/>
      <c r="AN482" s="10"/>
      <c r="AO482" s="10"/>
      <c r="AP482" s="10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34"/>
    </row>
    <row r="483" spans="1:65" x14ac:dyDescent="0.2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  <c r="AM483" s="10"/>
      <c r="AN483" s="10"/>
      <c r="AO483" s="10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34"/>
    </row>
    <row r="484" spans="1:65" x14ac:dyDescent="0.2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  <c r="AM484" s="10"/>
      <c r="AN484" s="10"/>
      <c r="AO484" s="10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34"/>
    </row>
    <row r="485" spans="1:65" x14ac:dyDescent="0.2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  <c r="AM485" s="10"/>
      <c r="AN485" s="10"/>
      <c r="AO485" s="10"/>
      <c r="AP485" s="10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  <c r="BM485" s="34"/>
    </row>
    <row r="486" spans="1:65" x14ac:dyDescent="0.2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  <c r="AM486" s="10"/>
      <c r="AN486" s="10"/>
      <c r="AO486" s="10"/>
      <c r="AP486" s="10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  <c r="BM486" s="34"/>
    </row>
    <row r="487" spans="1:65" x14ac:dyDescent="0.2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34"/>
    </row>
    <row r="488" spans="1:65" x14ac:dyDescent="0.2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  <c r="AM488" s="10"/>
      <c r="AN488" s="10"/>
      <c r="AO488" s="10"/>
      <c r="AP488" s="10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  <c r="BM488" s="34"/>
    </row>
    <row r="489" spans="1:65" x14ac:dyDescent="0.2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  <c r="AM489" s="10"/>
      <c r="AN489" s="10"/>
      <c r="AO489" s="10"/>
      <c r="AP489" s="10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"/>
      <c r="BD489" s="10"/>
      <c r="BE489" s="10"/>
      <c r="BF489" s="10"/>
      <c r="BG489" s="10"/>
      <c r="BH489" s="10"/>
      <c r="BI489" s="10"/>
      <c r="BJ489" s="10"/>
      <c r="BK489" s="10"/>
      <c r="BL489" s="10"/>
      <c r="BM489" s="34"/>
    </row>
    <row r="490" spans="1:65" x14ac:dyDescent="0.2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  <c r="AM490" s="10"/>
      <c r="AN490" s="10"/>
      <c r="AO490" s="10"/>
      <c r="AP490" s="10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  <c r="BJ490" s="10"/>
      <c r="BK490" s="10"/>
      <c r="BL490" s="10"/>
      <c r="BM490" s="34"/>
    </row>
    <row r="491" spans="1:65" x14ac:dyDescent="0.2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  <c r="AM491" s="10"/>
      <c r="AN491" s="10"/>
      <c r="AO491" s="10"/>
      <c r="AP491" s="10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  <c r="BJ491" s="10"/>
      <c r="BK491" s="10"/>
      <c r="BL491" s="10"/>
      <c r="BM491" s="34"/>
    </row>
    <row r="492" spans="1:65" x14ac:dyDescent="0.2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  <c r="AM492" s="10"/>
      <c r="AN492" s="10"/>
      <c r="AO492" s="10"/>
      <c r="AP492" s="10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  <c r="BJ492" s="10"/>
      <c r="BK492" s="10"/>
      <c r="BL492" s="10"/>
      <c r="BM492" s="34"/>
    </row>
    <row r="493" spans="1:65" x14ac:dyDescent="0.2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10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34"/>
    </row>
    <row r="494" spans="1:65" x14ac:dyDescent="0.2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  <c r="AM494" s="10"/>
      <c r="AN494" s="10"/>
      <c r="AO494" s="10"/>
      <c r="AP494" s="10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  <c r="BJ494" s="10"/>
      <c r="BK494" s="10"/>
      <c r="BL494" s="10"/>
      <c r="BM494" s="34"/>
    </row>
    <row r="495" spans="1:65" x14ac:dyDescent="0.2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  <c r="AL495" s="10"/>
      <c r="AM495" s="10"/>
      <c r="AN495" s="10"/>
      <c r="AO495" s="10"/>
      <c r="AP495" s="10"/>
      <c r="AQ495" s="10"/>
      <c r="AR495" s="10"/>
      <c r="AS495" s="10"/>
      <c r="AT495" s="10"/>
      <c r="AU495" s="10"/>
      <c r="AV495" s="10"/>
      <c r="AW495" s="10"/>
      <c r="AX495" s="10"/>
      <c r="AY495" s="10"/>
      <c r="AZ495" s="10"/>
      <c r="BA495" s="10"/>
      <c r="BB495" s="10"/>
      <c r="BC495" s="10"/>
      <c r="BD495" s="10"/>
      <c r="BE495" s="10"/>
      <c r="BF495" s="10"/>
      <c r="BG495" s="10"/>
      <c r="BH495" s="10"/>
      <c r="BI495" s="10"/>
      <c r="BJ495" s="10"/>
      <c r="BK495" s="10"/>
      <c r="BL495" s="10"/>
      <c r="BM495" s="34"/>
    </row>
    <row r="496" spans="1:65" x14ac:dyDescent="0.2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  <c r="AL496" s="10"/>
      <c r="AM496" s="10"/>
      <c r="AN496" s="10"/>
      <c r="AO496" s="10"/>
      <c r="AP496" s="10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"/>
      <c r="BD496" s="10"/>
      <c r="BE496" s="10"/>
      <c r="BF496" s="10"/>
      <c r="BG496" s="10"/>
      <c r="BH496" s="10"/>
      <c r="BI496" s="10"/>
      <c r="BJ496" s="10"/>
      <c r="BK496" s="10"/>
      <c r="BL496" s="10"/>
      <c r="BM496" s="34"/>
    </row>
    <row r="497" spans="1:65" x14ac:dyDescent="0.2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  <c r="AM497" s="10"/>
      <c r="AN497" s="10"/>
      <c r="AO497" s="10"/>
      <c r="AP497" s="10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  <c r="BM497" s="34"/>
    </row>
    <row r="498" spans="1:65" x14ac:dyDescent="0.2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  <c r="AM498" s="10"/>
      <c r="AN498" s="10"/>
      <c r="AO498" s="10"/>
      <c r="AP498" s="10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34"/>
    </row>
    <row r="499" spans="1:65" x14ac:dyDescent="0.2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34"/>
    </row>
    <row r="500" spans="1:65" x14ac:dyDescent="0.2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  <c r="AM500" s="10"/>
      <c r="AN500" s="10"/>
      <c r="AO500" s="10"/>
      <c r="AP500" s="10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  <c r="BM500" s="34"/>
    </row>
    <row r="501" spans="1:65" x14ac:dyDescent="0.2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  <c r="AM501" s="10"/>
      <c r="AN501" s="10"/>
      <c r="AO501" s="10"/>
      <c r="AP501" s="10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  <c r="BJ501" s="10"/>
      <c r="BK501" s="10"/>
      <c r="BL501" s="10"/>
      <c r="BM501" s="34"/>
    </row>
    <row r="502" spans="1:65" x14ac:dyDescent="0.2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  <c r="AM502" s="10"/>
      <c r="AN502" s="10"/>
      <c r="AO502" s="10"/>
      <c r="AP502" s="10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/>
      <c r="BJ502" s="10"/>
      <c r="BK502" s="10"/>
      <c r="BL502" s="10"/>
      <c r="BM502" s="34"/>
    </row>
    <row r="503" spans="1:65" x14ac:dyDescent="0.2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0"/>
      <c r="AN503" s="10"/>
      <c r="AO503" s="10"/>
      <c r="AP503" s="10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  <c r="BM503" s="34"/>
    </row>
    <row r="504" spans="1:65" x14ac:dyDescent="0.2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  <c r="AM504" s="10"/>
      <c r="AN504" s="10"/>
      <c r="AO504" s="10"/>
      <c r="AP504" s="10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"/>
      <c r="BD504" s="10"/>
      <c r="BE504" s="10"/>
      <c r="BF504" s="10"/>
      <c r="BG504" s="10"/>
      <c r="BH504" s="10"/>
      <c r="BI504" s="10"/>
      <c r="BJ504" s="10"/>
      <c r="BK504" s="10"/>
      <c r="BL504" s="10"/>
      <c r="BM504" s="34"/>
    </row>
    <row r="505" spans="1:65" x14ac:dyDescent="0.2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34"/>
    </row>
    <row r="506" spans="1:65" x14ac:dyDescent="0.2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  <c r="BJ506" s="10"/>
      <c r="BK506" s="10"/>
      <c r="BL506" s="10"/>
      <c r="BM506" s="34"/>
    </row>
    <row r="507" spans="1:65" x14ac:dyDescent="0.2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"/>
      <c r="BD507" s="10"/>
      <c r="BE507" s="10"/>
      <c r="BF507" s="10"/>
      <c r="BG507" s="10"/>
      <c r="BH507" s="10"/>
      <c r="BI507" s="10"/>
      <c r="BJ507" s="10"/>
      <c r="BK507" s="10"/>
      <c r="BL507" s="10"/>
      <c r="BM507" s="34"/>
    </row>
    <row r="508" spans="1:65" x14ac:dyDescent="0.2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"/>
      <c r="BD508" s="10"/>
      <c r="BE508" s="10"/>
      <c r="BF508" s="10"/>
      <c r="BG508" s="10"/>
      <c r="BH508" s="10"/>
      <c r="BI508" s="10"/>
      <c r="BJ508" s="10"/>
      <c r="BK508" s="10"/>
      <c r="BL508" s="10"/>
      <c r="BM508" s="34"/>
    </row>
    <row r="509" spans="1:65" x14ac:dyDescent="0.2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  <c r="AM509" s="10"/>
      <c r="AN509" s="10"/>
      <c r="AO509" s="10"/>
      <c r="AP509" s="10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"/>
      <c r="BD509" s="10"/>
      <c r="BE509" s="10"/>
      <c r="BF509" s="10"/>
      <c r="BG509" s="10"/>
      <c r="BH509" s="10"/>
      <c r="BI509" s="10"/>
      <c r="BJ509" s="10"/>
      <c r="BK509" s="10"/>
      <c r="BL509" s="10"/>
      <c r="BM509" s="34"/>
    </row>
    <row r="510" spans="1:65" x14ac:dyDescent="0.2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  <c r="AM510" s="10"/>
      <c r="AN510" s="10"/>
      <c r="AO510" s="10"/>
      <c r="AP510" s="10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"/>
      <c r="BC510" s="10"/>
      <c r="BD510" s="10"/>
      <c r="BE510" s="10"/>
      <c r="BF510" s="10"/>
      <c r="BG510" s="10"/>
      <c r="BH510" s="10"/>
      <c r="BI510" s="10"/>
      <c r="BJ510" s="10"/>
      <c r="BK510" s="10"/>
      <c r="BL510" s="10"/>
      <c r="BM510" s="34"/>
    </row>
    <row r="511" spans="1:65" x14ac:dyDescent="0.2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"/>
      <c r="BD511" s="10"/>
      <c r="BE511" s="10"/>
      <c r="BF511" s="10"/>
      <c r="BG511" s="10"/>
      <c r="BH511" s="10"/>
      <c r="BI511" s="10"/>
      <c r="BJ511" s="10"/>
      <c r="BK511" s="10"/>
      <c r="BL511" s="10"/>
      <c r="BM511" s="34"/>
    </row>
    <row r="512" spans="1:65" x14ac:dyDescent="0.2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  <c r="AM512" s="10"/>
      <c r="AN512" s="10"/>
      <c r="AO512" s="10"/>
      <c r="AP512" s="10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"/>
      <c r="BD512" s="10"/>
      <c r="BE512" s="10"/>
      <c r="BF512" s="10"/>
      <c r="BG512" s="10"/>
      <c r="BH512" s="10"/>
      <c r="BI512" s="10"/>
      <c r="BJ512" s="10"/>
      <c r="BK512" s="10"/>
      <c r="BL512" s="10"/>
      <c r="BM512" s="34"/>
    </row>
    <row r="513" spans="1:65" x14ac:dyDescent="0.2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  <c r="AM513" s="10"/>
      <c r="AN513" s="10"/>
      <c r="AO513" s="10"/>
      <c r="AP513" s="10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"/>
      <c r="BD513" s="10"/>
      <c r="BE513" s="10"/>
      <c r="BF513" s="10"/>
      <c r="BG513" s="10"/>
      <c r="BH513" s="10"/>
      <c r="BI513" s="10"/>
      <c r="BJ513" s="10"/>
      <c r="BK513" s="10"/>
      <c r="BL513" s="10"/>
      <c r="BM513" s="34"/>
    </row>
    <row r="514" spans="1:65" x14ac:dyDescent="0.2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  <c r="AM514" s="10"/>
      <c r="AN514" s="10"/>
      <c r="AO514" s="10"/>
      <c r="AP514" s="10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"/>
      <c r="BD514" s="10"/>
      <c r="BE514" s="10"/>
      <c r="BF514" s="10"/>
      <c r="BG514" s="10"/>
      <c r="BH514" s="10"/>
      <c r="BI514" s="10"/>
      <c r="BJ514" s="10"/>
      <c r="BK514" s="10"/>
      <c r="BL514" s="10"/>
      <c r="BM514" s="34"/>
    </row>
    <row r="515" spans="1:65" x14ac:dyDescent="0.2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  <c r="AM515" s="10"/>
      <c r="AN515" s="10"/>
      <c r="AO515" s="10"/>
      <c r="AP515" s="10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0"/>
      <c r="BD515" s="10"/>
      <c r="BE515" s="10"/>
      <c r="BF515" s="10"/>
      <c r="BG515" s="10"/>
      <c r="BH515" s="10"/>
      <c r="BI515" s="10"/>
      <c r="BJ515" s="10"/>
      <c r="BK515" s="10"/>
      <c r="BL515" s="10"/>
      <c r="BM515" s="34"/>
    </row>
    <row r="516" spans="1:65" x14ac:dyDescent="0.2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  <c r="AM516" s="10"/>
      <c r="AN516" s="10"/>
      <c r="AO516" s="10"/>
      <c r="AP516" s="10"/>
      <c r="AQ516" s="10"/>
      <c r="AR516" s="10"/>
      <c r="AS516" s="10"/>
      <c r="AT516" s="10"/>
      <c r="AU516" s="10"/>
      <c r="AV516" s="10"/>
      <c r="AW516" s="10"/>
      <c r="AX516" s="10"/>
      <c r="AY516" s="10"/>
      <c r="AZ516" s="10"/>
      <c r="BA516" s="10"/>
      <c r="BB516" s="10"/>
      <c r="BC516" s="10"/>
      <c r="BD516" s="10"/>
      <c r="BE516" s="10"/>
      <c r="BF516" s="10"/>
      <c r="BG516" s="10"/>
      <c r="BH516" s="10"/>
      <c r="BI516" s="10"/>
      <c r="BJ516" s="10"/>
      <c r="BK516" s="10"/>
      <c r="BL516" s="10"/>
      <c r="BM516" s="34"/>
    </row>
    <row r="517" spans="1:65" x14ac:dyDescent="0.2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"/>
      <c r="BD517" s="10"/>
      <c r="BE517" s="10"/>
      <c r="BF517" s="10"/>
      <c r="BG517" s="10"/>
      <c r="BH517" s="10"/>
      <c r="BI517" s="10"/>
      <c r="BJ517" s="10"/>
      <c r="BK517" s="10"/>
      <c r="BL517" s="10"/>
      <c r="BM517" s="34"/>
    </row>
    <row r="518" spans="1:65" x14ac:dyDescent="0.2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0"/>
      <c r="AN518" s="10"/>
      <c r="AO518" s="10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"/>
      <c r="BD518" s="10"/>
      <c r="BE518" s="10"/>
      <c r="BF518" s="10"/>
      <c r="BG518" s="10"/>
      <c r="BH518" s="10"/>
      <c r="BI518" s="10"/>
      <c r="BJ518" s="10"/>
      <c r="BK518" s="10"/>
      <c r="BL518" s="10"/>
      <c r="BM518" s="34"/>
    </row>
    <row r="519" spans="1:65" x14ac:dyDescent="0.2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"/>
      <c r="BD519" s="10"/>
      <c r="BE519" s="10"/>
      <c r="BF519" s="10"/>
      <c r="BG519" s="10"/>
      <c r="BH519" s="10"/>
      <c r="BI519" s="10"/>
      <c r="BJ519" s="10"/>
      <c r="BK519" s="10"/>
      <c r="BL519" s="10"/>
      <c r="BM519" s="34"/>
    </row>
    <row r="520" spans="1:65" x14ac:dyDescent="0.2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  <c r="AM520" s="10"/>
      <c r="AN520" s="10"/>
      <c r="AO520" s="10"/>
      <c r="AP520" s="10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"/>
      <c r="BC520" s="10"/>
      <c r="BD520" s="10"/>
      <c r="BE520" s="10"/>
      <c r="BF520" s="10"/>
      <c r="BG520" s="10"/>
      <c r="BH520" s="10"/>
      <c r="BI520" s="10"/>
      <c r="BJ520" s="10"/>
      <c r="BK520" s="10"/>
      <c r="BL520" s="10"/>
      <c r="BM520" s="34"/>
    </row>
    <row r="521" spans="1:65" x14ac:dyDescent="0.2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  <c r="AM521" s="10"/>
      <c r="AN521" s="10"/>
      <c r="AO521" s="10"/>
      <c r="AP521" s="10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"/>
      <c r="BC521" s="10"/>
      <c r="BD521" s="10"/>
      <c r="BE521" s="10"/>
      <c r="BF521" s="10"/>
      <c r="BG521" s="10"/>
      <c r="BH521" s="10"/>
      <c r="BI521" s="10"/>
      <c r="BJ521" s="10"/>
      <c r="BK521" s="10"/>
      <c r="BL521" s="10"/>
      <c r="BM521" s="34"/>
    </row>
    <row r="522" spans="1:65" x14ac:dyDescent="0.2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  <c r="AM522" s="10"/>
      <c r="AN522" s="10"/>
      <c r="AO522" s="10"/>
      <c r="AP522" s="10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"/>
      <c r="BC522" s="10"/>
      <c r="BD522" s="10"/>
      <c r="BE522" s="10"/>
      <c r="BF522" s="10"/>
      <c r="BG522" s="10"/>
      <c r="BH522" s="10"/>
      <c r="BI522" s="10"/>
      <c r="BJ522" s="10"/>
      <c r="BK522" s="10"/>
      <c r="BL522" s="10"/>
      <c r="BM522" s="34"/>
    </row>
    <row r="523" spans="1:65" x14ac:dyDescent="0.2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"/>
      <c r="BD523" s="10"/>
      <c r="BE523" s="10"/>
      <c r="BF523" s="10"/>
      <c r="BG523" s="10"/>
      <c r="BH523" s="10"/>
      <c r="BI523" s="10"/>
      <c r="BJ523" s="10"/>
      <c r="BK523" s="10"/>
      <c r="BL523" s="10"/>
      <c r="BM523" s="34"/>
    </row>
    <row r="524" spans="1:65" x14ac:dyDescent="0.2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  <c r="AM524" s="10"/>
      <c r="AN524" s="10"/>
      <c r="AO524" s="10"/>
      <c r="AP524" s="10"/>
      <c r="AQ524" s="10"/>
      <c r="AR524" s="10"/>
      <c r="AS524" s="10"/>
      <c r="AT524" s="10"/>
      <c r="AU524" s="10"/>
      <c r="AV524" s="10"/>
      <c r="AW524" s="10"/>
      <c r="AX524" s="10"/>
      <c r="AY524" s="10"/>
      <c r="AZ524" s="10"/>
      <c r="BA524" s="10"/>
      <c r="BB524" s="10"/>
      <c r="BC524" s="10"/>
      <c r="BD524" s="10"/>
      <c r="BE524" s="10"/>
      <c r="BF524" s="10"/>
      <c r="BG524" s="10"/>
      <c r="BH524" s="10"/>
      <c r="BI524" s="10"/>
      <c r="BJ524" s="10"/>
      <c r="BK524" s="10"/>
      <c r="BL524" s="10"/>
      <c r="BM524" s="34"/>
    </row>
    <row r="525" spans="1:65" x14ac:dyDescent="0.2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  <c r="AM525" s="10"/>
      <c r="AN525" s="10"/>
      <c r="AO525" s="10"/>
      <c r="AP525" s="10"/>
      <c r="AQ525" s="10"/>
      <c r="AR525" s="10"/>
      <c r="AS525" s="10"/>
      <c r="AT525" s="10"/>
      <c r="AU525" s="10"/>
      <c r="AV525" s="10"/>
      <c r="AW525" s="10"/>
      <c r="AX525" s="10"/>
      <c r="AY525" s="10"/>
      <c r="AZ525" s="10"/>
      <c r="BA525" s="10"/>
      <c r="BB525" s="10"/>
      <c r="BC525" s="10"/>
      <c r="BD525" s="10"/>
      <c r="BE525" s="10"/>
      <c r="BF525" s="10"/>
      <c r="BG525" s="10"/>
      <c r="BH525" s="10"/>
      <c r="BI525" s="10"/>
      <c r="BJ525" s="10"/>
      <c r="BK525" s="10"/>
      <c r="BL525" s="10"/>
      <c r="BM525" s="34"/>
    </row>
    <row r="526" spans="1:65" x14ac:dyDescent="0.2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  <c r="AL526" s="10"/>
      <c r="AM526" s="10"/>
      <c r="AN526" s="10"/>
      <c r="AO526" s="10"/>
      <c r="AP526" s="10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"/>
      <c r="BD526" s="10"/>
      <c r="BE526" s="10"/>
      <c r="BF526" s="10"/>
      <c r="BG526" s="10"/>
      <c r="BH526" s="10"/>
      <c r="BI526" s="10"/>
      <c r="BJ526" s="10"/>
      <c r="BK526" s="10"/>
      <c r="BL526" s="10"/>
      <c r="BM526" s="34"/>
    </row>
    <row r="527" spans="1:65" x14ac:dyDescent="0.2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  <c r="AL527" s="10"/>
      <c r="AM527" s="10"/>
      <c r="AN527" s="10"/>
      <c r="AO527" s="10"/>
      <c r="AP527" s="10"/>
      <c r="AQ527" s="10"/>
      <c r="AR527" s="10"/>
      <c r="AS527" s="10"/>
      <c r="AT527" s="10"/>
      <c r="AU527" s="10"/>
      <c r="AV527" s="10"/>
      <c r="AW527" s="10"/>
      <c r="AX527" s="10"/>
      <c r="AY527" s="10"/>
      <c r="AZ527" s="10"/>
      <c r="BA527" s="10"/>
      <c r="BB527" s="10"/>
      <c r="BC527" s="10"/>
      <c r="BD527" s="10"/>
      <c r="BE527" s="10"/>
      <c r="BF527" s="10"/>
      <c r="BG527" s="10"/>
      <c r="BH527" s="10"/>
      <c r="BI527" s="10"/>
      <c r="BJ527" s="10"/>
      <c r="BK527" s="10"/>
      <c r="BL527" s="10"/>
      <c r="BM527" s="34"/>
    </row>
    <row r="528" spans="1:65" x14ac:dyDescent="0.2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  <c r="AK528" s="10"/>
      <c r="AL528" s="10"/>
      <c r="AM528" s="10"/>
      <c r="AN528" s="10"/>
      <c r="AO528" s="10"/>
      <c r="AP528" s="10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"/>
      <c r="BC528" s="10"/>
      <c r="BD528" s="10"/>
      <c r="BE528" s="10"/>
      <c r="BF528" s="10"/>
      <c r="BG528" s="10"/>
      <c r="BH528" s="10"/>
      <c r="BI528" s="10"/>
      <c r="BJ528" s="10"/>
      <c r="BK528" s="10"/>
      <c r="BL528" s="10"/>
      <c r="BM528" s="34"/>
    </row>
    <row r="529" spans="1:65" x14ac:dyDescent="0.2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  <c r="AM529" s="10"/>
      <c r="AN529" s="10"/>
      <c r="AO529" s="10"/>
      <c r="AP529" s="10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"/>
      <c r="BD529" s="10"/>
      <c r="BE529" s="10"/>
      <c r="BF529" s="10"/>
      <c r="BG529" s="10"/>
      <c r="BH529" s="10"/>
      <c r="BI529" s="10"/>
      <c r="BJ529" s="10"/>
      <c r="BK529" s="10"/>
      <c r="BL529" s="10"/>
      <c r="BM529" s="34"/>
    </row>
    <row r="530" spans="1:65" x14ac:dyDescent="0.2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  <c r="AM530" s="10"/>
      <c r="AN530" s="10"/>
      <c r="AO530" s="10"/>
      <c r="AP530" s="10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"/>
      <c r="BD530" s="10"/>
      <c r="BE530" s="10"/>
      <c r="BF530" s="10"/>
      <c r="BG530" s="10"/>
      <c r="BH530" s="10"/>
      <c r="BI530" s="10"/>
      <c r="BJ530" s="10"/>
      <c r="BK530" s="10"/>
      <c r="BL530" s="10"/>
      <c r="BM530" s="34"/>
    </row>
    <row r="531" spans="1:65" x14ac:dyDescent="0.2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  <c r="AL531" s="10"/>
      <c r="AM531" s="10"/>
      <c r="AN531" s="10"/>
      <c r="AO531" s="10"/>
      <c r="AP531" s="10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0"/>
      <c r="BC531" s="10"/>
      <c r="BD531" s="10"/>
      <c r="BE531" s="10"/>
      <c r="BF531" s="10"/>
      <c r="BG531" s="10"/>
      <c r="BH531" s="10"/>
      <c r="BI531" s="10"/>
      <c r="BJ531" s="10"/>
      <c r="BK531" s="10"/>
      <c r="BL531" s="10"/>
      <c r="BM531" s="34"/>
    </row>
    <row r="532" spans="1:65" x14ac:dyDescent="0.2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  <c r="AL532" s="10"/>
      <c r="AM532" s="10"/>
      <c r="AN532" s="10"/>
      <c r="AO532" s="10"/>
      <c r="AP532" s="10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"/>
      <c r="BC532" s="10"/>
      <c r="BD532" s="10"/>
      <c r="BE532" s="10"/>
      <c r="BF532" s="10"/>
      <c r="BG532" s="10"/>
      <c r="BH532" s="10"/>
      <c r="BI532" s="10"/>
      <c r="BJ532" s="10"/>
      <c r="BK532" s="10"/>
      <c r="BL532" s="10"/>
      <c r="BM532" s="34"/>
    </row>
    <row r="533" spans="1:65" x14ac:dyDescent="0.2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"/>
      <c r="BD533" s="10"/>
      <c r="BE533" s="10"/>
      <c r="BF533" s="10"/>
      <c r="BG533" s="10"/>
      <c r="BH533" s="10"/>
      <c r="BI533" s="10"/>
      <c r="BJ533" s="10"/>
      <c r="BK533" s="10"/>
      <c r="BL533" s="10"/>
      <c r="BM533" s="34"/>
    </row>
    <row r="534" spans="1:65" x14ac:dyDescent="0.2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"/>
      <c r="BD534" s="10"/>
      <c r="BE534" s="10"/>
      <c r="BF534" s="10"/>
      <c r="BG534" s="10"/>
      <c r="BH534" s="10"/>
      <c r="BI534" s="10"/>
      <c r="BJ534" s="10"/>
      <c r="BK534" s="10"/>
      <c r="BL534" s="10"/>
      <c r="BM534" s="34"/>
    </row>
    <row r="535" spans="1:65" x14ac:dyDescent="0.2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"/>
      <c r="BD535" s="10"/>
      <c r="BE535" s="10"/>
      <c r="BF535" s="10"/>
      <c r="BG535" s="10"/>
      <c r="BH535" s="10"/>
      <c r="BI535" s="10"/>
      <c r="BJ535" s="10"/>
      <c r="BK535" s="10"/>
      <c r="BL535" s="10"/>
      <c r="BM535" s="34"/>
    </row>
    <row r="536" spans="1:65" x14ac:dyDescent="0.2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34"/>
    </row>
    <row r="537" spans="1:65" x14ac:dyDescent="0.2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"/>
      <c r="BD537" s="10"/>
      <c r="BE537" s="10"/>
      <c r="BF537" s="10"/>
      <c r="BG537" s="10"/>
      <c r="BH537" s="10"/>
      <c r="BI537" s="10"/>
      <c r="BJ537" s="10"/>
      <c r="BK537" s="10"/>
      <c r="BL537" s="10"/>
      <c r="BM537" s="34"/>
    </row>
    <row r="538" spans="1:65" x14ac:dyDescent="0.2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"/>
      <c r="BD538" s="10"/>
      <c r="BE538" s="10"/>
      <c r="BF538" s="10"/>
      <c r="BG538" s="10"/>
      <c r="BH538" s="10"/>
      <c r="BI538" s="10"/>
      <c r="BJ538" s="10"/>
      <c r="BK538" s="10"/>
      <c r="BL538" s="10"/>
      <c r="BM538" s="34"/>
    </row>
    <row r="539" spans="1:65" x14ac:dyDescent="0.2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"/>
      <c r="BD539" s="10"/>
      <c r="BE539" s="10"/>
      <c r="BF539" s="10"/>
      <c r="BG539" s="10"/>
      <c r="BH539" s="10"/>
      <c r="BI539" s="10"/>
      <c r="BJ539" s="10"/>
      <c r="BK539" s="10"/>
      <c r="BL539" s="10"/>
      <c r="BM539" s="34"/>
    </row>
    <row r="540" spans="1:65" x14ac:dyDescent="0.2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"/>
      <c r="BD540" s="10"/>
      <c r="BE540" s="10"/>
      <c r="BF540" s="10"/>
      <c r="BG540" s="10"/>
      <c r="BH540" s="10"/>
      <c r="BI540" s="10"/>
      <c r="BJ540" s="10"/>
      <c r="BK540" s="10"/>
      <c r="BL540" s="10"/>
      <c r="BM540" s="34"/>
    </row>
    <row r="541" spans="1:65" x14ac:dyDescent="0.2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"/>
      <c r="BD541" s="10"/>
      <c r="BE541" s="10"/>
      <c r="BF541" s="10"/>
      <c r="BG541" s="10"/>
      <c r="BH541" s="10"/>
      <c r="BI541" s="10"/>
      <c r="BJ541" s="10"/>
      <c r="BK541" s="10"/>
      <c r="BL541" s="10"/>
      <c r="BM541" s="34"/>
    </row>
    <row r="542" spans="1:65" x14ac:dyDescent="0.2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  <c r="BM542" s="34"/>
    </row>
    <row r="543" spans="1:65" x14ac:dyDescent="0.2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"/>
      <c r="BD543" s="10"/>
      <c r="BE543" s="10"/>
      <c r="BF543" s="10"/>
      <c r="BG543" s="10"/>
      <c r="BH543" s="10"/>
      <c r="BI543" s="10"/>
      <c r="BJ543" s="10"/>
      <c r="BK543" s="10"/>
      <c r="BL543" s="10"/>
      <c r="BM543" s="34"/>
    </row>
    <row r="544" spans="1:65" x14ac:dyDescent="0.2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"/>
      <c r="BD544" s="10"/>
      <c r="BE544" s="10"/>
      <c r="BF544" s="10"/>
      <c r="BG544" s="10"/>
      <c r="BH544" s="10"/>
      <c r="BI544" s="10"/>
      <c r="BJ544" s="10"/>
      <c r="BK544" s="10"/>
      <c r="BL544" s="10"/>
      <c r="BM544" s="34"/>
    </row>
    <row r="545" spans="1:65" x14ac:dyDescent="0.2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"/>
      <c r="BD545" s="10"/>
      <c r="BE545" s="10"/>
      <c r="BF545" s="10"/>
      <c r="BG545" s="10"/>
      <c r="BH545" s="10"/>
      <c r="BI545" s="10"/>
      <c r="BJ545" s="10"/>
      <c r="BK545" s="10"/>
      <c r="BL545" s="10"/>
      <c r="BM545" s="34"/>
    </row>
    <row r="546" spans="1:65" x14ac:dyDescent="0.2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"/>
      <c r="BC546" s="10"/>
      <c r="BD546" s="10"/>
      <c r="BE546" s="10"/>
      <c r="BF546" s="10"/>
      <c r="BG546" s="10"/>
      <c r="BH546" s="10"/>
      <c r="BI546" s="10"/>
      <c r="BJ546" s="10"/>
      <c r="BK546" s="10"/>
      <c r="BL546" s="10"/>
      <c r="BM546" s="34"/>
    </row>
    <row r="547" spans="1:65" x14ac:dyDescent="0.2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  <c r="AM547" s="10"/>
      <c r="AN547" s="10"/>
      <c r="AO547" s="10"/>
      <c r="AP547" s="10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"/>
      <c r="BD547" s="10"/>
      <c r="BE547" s="10"/>
      <c r="BF547" s="10"/>
      <c r="BG547" s="10"/>
      <c r="BH547" s="10"/>
      <c r="BI547" s="10"/>
      <c r="BJ547" s="10"/>
      <c r="BK547" s="10"/>
      <c r="BL547" s="10"/>
      <c r="BM547" s="34"/>
    </row>
    <row r="548" spans="1:65" x14ac:dyDescent="0.2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  <c r="AM548" s="10"/>
      <c r="AN548" s="10"/>
      <c r="AO548" s="10"/>
      <c r="AP548" s="10"/>
      <c r="AQ548" s="10"/>
      <c r="AR548" s="10"/>
      <c r="AS548" s="10"/>
      <c r="AT548" s="10"/>
      <c r="AU548" s="10"/>
      <c r="AV548" s="10"/>
      <c r="AW548" s="10"/>
      <c r="AX548" s="10"/>
      <c r="AY548" s="10"/>
      <c r="AZ548" s="10"/>
      <c r="BA548" s="10"/>
      <c r="BB548" s="10"/>
      <c r="BC548" s="10"/>
      <c r="BD548" s="10"/>
      <c r="BE548" s="10"/>
      <c r="BF548" s="10"/>
      <c r="BG548" s="10"/>
      <c r="BH548" s="10"/>
      <c r="BI548" s="10"/>
      <c r="BJ548" s="10"/>
      <c r="BK548" s="10"/>
      <c r="BL548" s="10"/>
      <c r="BM548" s="34"/>
    </row>
    <row r="549" spans="1:65" x14ac:dyDescent="0.2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  <c r="AM549" s="10"/>
      <c r="AN549" s="10"/>
      <c r="AO549" s="10"/>
      <c r="AP549" s="10"/>
      <c r="AQ549" s="10"/>
      <c r="AR549" s="10"/>
      <c r="AS549" s="10"/>
      <c r="AT549" s="10"/>
      <c r="AU549" s="10"/>
      <c r="AV549" s="10"/>
      <c r="AW549" s="10"/>
      <c r="AX549" s="10"/>
      <c r="AY549" s="10"/>
      <c r="AZ549" s="10"/>
      <c r="BA549" s="10"/>
      <c r="BB549" s="10"/>
      <c r="BC549" s="10"/>
      <c r="BD549" s="10"/>
      <c r="BE549" s="10"/>
      <c r="BF549" s="10"/>
      <c r="BG549" s="10"/>
      <c r="BH549" s="10"/>
      <c r="BI549" s="10"/>
      <c r="BJ549" s="10"/>
      <c r="BK549" s="10"/>
      <c r="BL549" s="10"/>
      <c r="BM549" s="34"/>
    </row>
    <row r="550" spans="1:65" x14ac:dyDescent="0.2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  <c r="AL550" s="10"/>
      <c r="AM550" s="10"/>
      <c r="AN550" s="10"/>
      <c r="AO550" s="10"/>
      <c r="AP550" s="10"/>
      <c r="AQ550" s="10"/>
      <c r="AR550" s="10"/>
      <c r="AS550" s="10"/>
      <c r="AT550" s="10"/>
      <c r="AU550" s="10"/>
      <c r="AV550" s="10"/>
      <c r="AW550" s="10"/>
      <c r="AX550" s="10"/>
      <c r="AY550" s="10"/>
      <c r="AZ550" s="10"/>
      <c r="BA550" s="10"/>
      <c r="BB550" s="10"/>
      <c r="BC550" s="10"/>
      <c r="BD550" s="10"/>
      <c r="BE550" s="10"/>
      <c r="BF550" s="10"/>
      <c r="BG550" s="10"/>
      <c r="BH550" s="10"/>
      <c r="BI550" s="10"/>
      <c r="BJ550" s="10"/>
      <c r="BK550" s="10"/>
      <c r="BL550" s="10"/>
      <c r="BM550" s="34"/>
    </row>
    <row r="551" spans="1:65" x14ac:dyDescent="0.2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  <c r="AM551" s="10"/>
      <c r="AN551" s="10"/>
      <c r="AO551" s="10"/>
      <c r="AP551" s="10"/>
      <c r="AQ551" s="10"/>
      <c r="AR551" s="10"/>
      <c r="AS551" s="10"/>
      <c r="AT551" s="10"/>
      <c r="AU551" s="10"/>
      <c r="AV551" s="10"/>
      <c r="AW551" s="10"/>
      <c r="AX551" s="10"/>
      <c r="AY551" s="10"/>
      <c r="AZ551" s="10"/>
      <c r="BA551" s="10"/>
      <c r="BB551" s="10"/>
      <c r="BC551" s="10"/>
      <c r="BD551" s="10"/>
      <c r="BE551" s="10"/>
      <c r="BF551" s="10"/>
      <c r="BG551" s="10"/>
      <c r="BH551" s="10"/>
      <c r="BI551" s="10"/>
      <c r="BJ551" s="10"/>
      <c r="BK551" s="10"/>
      <c r="BL551" s="10"/>
      <c r="BM551" s="34"/>
    </row>
    <row r="552" spans="1:65" x14ac:dyDescent="0.2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  <c r="AL552" s="10"/>
      <c r="AM552" s="10"/>
      <c r="AN552" s="10"/>
      <c r="AO552" s="10"/>
      <c r="AP552" s="10"/>
      <c r="AQ552" s="10"/>
      <c r="AR552" s="10"/>
      <c r="AS552" s="10"/>
      <c r="AT552" s="10"/>
      <c r="AU552" s="10"/>
      <c r="AV552" s="10"/>
      <c r="AW552" s="10"/>
      <c r="AX552" s="10"/>
      <c r="AY552" s="10"/>
      <c r="AZ552" s="10"/>
      <c r="BA552" s="10"/>
      <c r="BB552" s="10"/>
      <c r="BC552" s="10"/>
      <c r="BD552" s="10"/>
      <c r="BE552" s="10"/>
      <c r="BF552" s="10"/>
      <c r="BG552" s="10"/>
      <c r="BH552" s="10"/>
      <c r="BI552" s="10"/>
      <c r="BJ552" s="10"/>
      <c r="BK552" s="10"/>
      <c r="BL552" s="10"/>
      <c r="BM552" s="34"/>
    </row>
    <row r="553" spans="1:65" x14ac:dyDescent="0.2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  <c r="AM553" s="10"/>
      <c r="AN553" s="10"/>
      <c r="AO553" s="10"/>
      <c r="AP553" s="10"/>
      <c r="AQ553" s="10"/>
      <c r="AR553" s="10"/>
      <c r="AS553" s="10"/>
      <c r="AT553" s="10"/>
      <c r="AU553" s="10"/>
      <c r="AV553" s="10"/>
      <c r="AW553" s="10"/>
      <c r="AX553" s="10"/>
      <c r="AY553" s="10"/>
      <c r="AZ553" s="10"/>
      <c r="BA553" s="10"/>
      <c r="BB553" s="10"/>
      <c r="BC553" s="10"/>
      <c r="BD553" s="10"/>
      <c r="BE553" s="10"/>
      <c r="BF553" s="10"/>
      <c r="BG553" s="10"/>
      <c r="BH553" s="10"/>
      <c r="BI553" s="10"/>
      <c r="BJ553" s="10"/>
      <c r="BK553" s="10"/>
      <c r="BL553" s="10"/>
      <c r="BM553" s="34"/>
    </row>
    <row r="554" spans="1:65" x14ac:dyDescent="0.2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  <c r="AM554" s="10"/>
      <c r="AN554" s="10"/>
      <c r="AO554" s="10"/>
      <c r="AP554" s="10"/>
      <c r="AQ554" s="10"/>
      <c r="AR554" s="10"/>
      <c r="AS554" s="10"/>
      <c r="AT554" s="10"/>
      <c r="AU554" s="10"/>
      <c r="AV554" s="10"/>
      <c r="AW554" s="10"/>
      <c r="AX554" s="10"/>
      <c r="AY554" s="10"/>
      <c r="AZ554" s="10"/>
      <c r="BA554" s="10"/>
      <c r="BB554" s="10"/>
      <c r="BC554" s="10"/>
      <c r="BD554" s="10"/>
      <c r="BE554" s="10"/>
      <c r="BF554" s="10"/>
      <c r="BG554" s="10"/>
      <c r="BH554" s="10"/>
      <c r="BI554" s="10"/>
      <c r="BJ554" s="10"/>
      <c r="BK554" s="10"/>
      <c r="BL554" s="10"/>
      <c r="BM554" s="34"/>
    </row>
    <row r="555" spans="1:65" x14ac:dyDescent="0.2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  <c r="AL555" s="10"/>
      <c r="AM555" s="10"/>
      <c r="AN555" s="10"/>
      <c r="AO555" s="10"/>
      <c r="AP555" s="10"/>
      <c r="AQ555" s="10"/>
      <c r="AR555" s="10"/>
      <c r="AS555" s="10"/>
      <c r="AT555" s="10"/>
      <c r="AU555" s="10"/>
      <c r="AV555" s="10"/>
      <c r="AW555" s="10"/>
      <c r="AX555" s="10"/>
      <c r="AY555" s="10"/>
      <c r="AZ555" s="10"/>
      <c r="BA555" s="10"/>
      <c r="BB555" s="10"/>
      <c r="BC555" s="10"/>
      <c r="BD555" s="10"/>
      <c r="BE555" s="10"/>
      <c r="BF555" s="10"/>
      <c r="BG555" s="10"/>
      <c r="BH555" s="10"/>
      <c r="BI555" s="10"/>
      <c r="BJ555" s="10"/>
      <c r="BK555" s="10"/>
      <c r="BL555" s="10"/>
      <c r="BM555" s="34"/>
    </row>
    <row r="556" spans="1:65" x14ac:dyDescent="0.2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  <c r="AL556" s="10"/>
      <c r="AM556" s="10"/>
      <c r="AN556" s="10"/>
      <c r="AO556" s="10"/>
      <c r="AP556" s="10"/>
      <c r="AQ556" s="10"/>
      <c r="AR556" s="10"/>
      <c r="AS556" s="10"/>
      <c r="AT556" s="10"/>
      <c r="AU556" s="10"/>
      <c r="AV556" s="10"/>
      <c r="AW556" s="10"/>
      <c r="AX556" s="10"/>
      <c r="AY556" s="10"/>
      <c r="AZ556" s="10"/>
      <c r="BA556" s="10"/>
      <c r="BB556" s="10"/>
      <c r="BC556" s="10"/>
      <c r="BD556" s="10"/>
      <c r="BE556" s="10"/>
      <c r="BF556" s="10"/>
      <c r="BG556" s="10"/>
      <c r="BH556" s="10"/>
      <c r="BI556" s="10"/>
      <c r="BJ556" s="10"/>
      <c r="BK556" s="10"/>
      <c r="BL556" s="10"/>
      <c r="BM556" s="34"/>
    </row>
    <row r="557" spans="1:65" x14ac:dyDescent="0.2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  <c r="AL557" s="10"/>
      <c r="AM557" s="10"/>
      <c r="AN557" s="10"/>
      <c r="AO557" s="10"/>
      <c r="AP557" s="10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0"/>
      <c r="BC557" s="10"/>
      <c r="BD557" s="10"/>
      <c r="BE557" s="10"/>
      <c r="BF557" s="10"/>
      <c r="BG557" s="10"/>
      <c r="BH557" s="10"/>
      <c r="BI557" s="10"/>
      <c r="BJ557" s="10"/>
      <c r="BK557" s="10"/>
      <c r="BL557" s="10"/>
      <c r="BM557" s="34"/>
    </row>
    <row r="558" spans="1:65" x14ac:dyDescent="0.2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  <c r="AL558" s="10"/>
      <c r="AM558" s="10"/>
      <c r="AN558" s="10"/>
      <c r="AO558" s="10"/>
      <c r="AP558" s="10"/>
      <c r="AQ558" s="10"/>
      <c r="AR558" s="10"/>
      <c r="AS558" s="10"/>
      <c r="AT558" s="10"/>
      <c r="AU558" s="10"/>
      <c r="AV558" s="10"/>
      <c r="AW558" s="10"/>
      <c r="AX558" s="10"/>
      <c r="AY558" s="10"/>
      <c r="AZ558" s="10"/>
      <c r="BA558" s="10"/>
      <c r="BB558" s="10"/>
      <c r="BC558" s="10"/>
      <c r="BD558" s="10"/>
      <c r="BE558" s="10"/>
      <c r="BF558" s="10"/>
      <c r="BG558" s="10"/>
      <c r="BH558" s="10"/>
      <c r="BI558" s="10"/>
      <c r="BJ558" s="10"/>
      <c r="BK558" s="10"/>
      <c r="BL558" s="10"/>
      <c r="BM558" s="34"/>
    </row>
    <row r="559" spans="1:65" x14ac:dyDescent="0.2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  <c r="AL559" s="10"/>
      <c r="AM559" s="10"/>
      <c r="AN559" s="10"/>
      <c r="AO559" s="10"/>
      <c r="AP559" s="10"/>
      <c r="AQ559" s="10"/>
      <c r="AR559" s="10"/>
      <c r="AS559" s="10"/>
      <c r="AT559" s="10"/>
      <c r="AU559" s="10"/>
      <c r="AV559" s="10"/>
      <c r="AW559" s="10"/>
      <c r="AX559" s="10"/>
      <c r="AY559" s="10"/>
      <c r="AZ559" s="10"/>
      <c r="BA559" s="10"/>
      <c r="BB559" s="10"/>
      <c r="BC559" s="10"/>
      <c r="BD559" s="10"/>
      <c r="BE559" s="10"/>
      <c r="BF559" s="10"/>
      <c r="BG559" s="10"/>
      <c r="BH559" s="10"/>
      <c r="BI559" s="10"/>
      <c r="BJ559" s="10"/>
      <c r="BK559" s="10"/>
      <c r="BL559" s="10"/>
      <c r="BM559" s="34"/>
    </row>
    <row r="560" spans="1:65" x14ac:dyDescent="0.2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  <c r="AM560" s="10"/>
      <c r="AN560" s="10"/>
      <c r="AO560" s="10"/>
      <c r="AP560" s="10"/>
      <c r="AQ560" s="10"/>
      <c r="AR560" s="10"/>
      <c r="AS560" s="10"/>
      <c r="AT560" s="10"/>
      <c r="AU560" s="10"/>
      <c r="AV560" s="10"/>
      <c r="AW560" s="10"/>
      <c r="AX560" s="10"/>
      <c r="AY560" s="10"/>
      <c r="AZ560" s="10"/>
      <c r="BA560" s="10"/>
      <c r="BB560" s="10"/>
      <c r="BC560" s="10"/>
      <c r="BD560" s="10"/>
      <c r="BE560" s="10"/>
      <c r="BF560" s="10"/>
      <c r="BG560" s="10"/>
      <c r="BH560" s="10"/>
      <c r="BI560" s="10"/>
      <c r="BJ560" s="10"/>
      <c r="BK560" s="10"/>
      <c r="BL560" s="10"/>
      <c r="BM560" s="34"/>
    </row>
    <row r="561" spans="1:65" x14ac:dyDescent="0.2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  <c r="AL561" s="10"/>
      <c r="AM561" s="10"/>
      <c r="AN561" s="10"/>
      <c r="AO561" s="10"/>
      <c r="AP561" s="10"/>
      <c r="AQ561" s="10"/>
      <c r="AR561" s="10"/>
      <c r="AS561" s="10"/>
      <c r="AT561" s="10"/>
      <c r="AU561" s="10"/>
      <c r="AV561" s="10"/>
      <c r="AW561" s="10"/>
      <c r="AX561" s="10"/>
      <c r="AY561" s="10"/>
      <c r="AZ561" s="10"/>
      <c r="BA561" s="10"/>
      <c r="BB561" s="10"/>
      <c r="BC561" s="10"/>
      <c r="BD561" s="10"/>
      <c r="BE561" s="10"/>
      <c r="BF561" s="10"/>
      <c r="BG561" s="10"/>
      <c r="BH561" s="10"/>
      <c r="BI561" s="10"/>
      <c r="BJ561" s="10"/>
      <c r="BK561" s="10"/>
      <c r="BL561" s="10"/>
      <c r="BM561" s="34"/>
    </row>
    <row r="562" spans="1:65" x14ac:dyDescent="0.2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  <c r="AL562" s="10"/>
      <c r="AM562" s="10"/>
      <c r="AN562" s="10"/>
      <c r="AO562" s="10"/>
      <c r="AP562" s="10"/>
      <c r="AQ562" s="10"/>
      <c r="AR562" s="10"/>
      <c r="AS562" s="10"/>
      <c r="AT562" s="10"/>
      <c r="AU562" s="10"/>
      <c r="AV562" s="10"/>
      <c r="AW562" s="10"/>
      <c r="AX562" s="10"/>
      <c r="AY562" s="10"/>
      <c r="AZ562" s="10"/>
      <c r="BA562" s="10"/>
      <c r="BB562" s="10"/>
      <c r="BC562" s="10"/>
      <c r="BD562" s="10"/>
      <c r="BE562" s="10"/>
      <c r="BF562" s="10"/>
      <c r="BG562" s="10"/>
      <c r="BH562" s="10"/>
      <c r="BI562" s="10"/>
      <c r="BJ562" s="10"/>
      <c r="BK562" s="10"/>
      <c r="BL562" s="10"/>
      <c r="BM562" s="34"/>
    </row>
    <row r="563" spans="1:65" x14ac:dyDescent="0.2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  <c r="AL563" s="10"/>
      <c r="AM563" s="10"/>
      <c r="AN563" s="10"/>
      <c r="AO563" s="10"/>
      <c r="AP563" s="10"/>
      <c r="AQ563" s="10"/>
      <c r="AR563" s="10"/>
      <c r="AS563" s="10"/>
      <c r="AT563" s="10"/>
      <c r="AU563" s="10"/>
      <c r="AV563" s="10"/>
      <c r="AW563" s="10"/>
      <c r="AX563" s="10"/>
      <c r="AY563" s="10"/>
      <c r="AZ563" s="10"/>
      <c r="BA563" s="10"/>
      <c r="BB563" s="10"/>
      <c r="BC563" s="10"/>
      <c r="BD563" s="10"/>
      <c r="BE563" s="10"/>
      <c r="BF563" s="10"/>
      <c r="BG563" s="10"/>
      <c r="BH563" s="10"/>
      <c r="BI563" s="10"/>
      <c r="BJ563" s="10"/>
      <c r="BK563" s="10"/>
      <c r="BL563" s="10"/>
      <c r="BM563" s="34"/>
    </row>
    <row r="564" spans="1:65" x14ac:dyDescent="0.2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  <c r="AL564" s="10"/>
      <c r="AM564" s="10"/>
      <c r="AN564" s="10"/>
      <c r="AO564" s="10"/>
      <c r="AP564" s="10"/>
      <c r="AQ564" s="10"/>
      <c r="AR564" s="10"/>
      <c r="AS564" s="10"/>
      <c r="AT564" s="10"/>
      <c r="AU564" s="10"/>
      <c r="AV564" s="10"/>
      <c r="AW564" s="10"/>
      <c r="AX564" s="10"/>
      <c r="AY564" s="10"/>
      <c r="AZ564" s="10"/>
      <c r="BA564" s="10"/>
      <c r="BB564" s="10"/>
      <c r="BC564" s="10"/>
      <c r="BD564" s="10"/>
      <c r="BE564" s="10"/>
      <c r="BF564" s="10"/>
      <c r="BG564" s="10"/>
      <c r="BH564" s="10"/>
      <c r="BI564" s="10"/>
      <c r="BJ564" s="10"/>
      <c r="BK564" s="10"/>
      <c r="BL564" s="10"/>
      <c r="BM564" s="34"/>
    </row>
    <row r="565" spans="1:65" x14ac:dyDescent="0.2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  <c r="AL565" s="10"/>
      <c r="AM565" s="10"/>
      <c r="AN565" s="10"/>
      <c r="AO565" s="10"/>
      <c r="AP565" s="10"/>
      <c r="AQ565" s="10"/>
      <c r="AR565" s="10"/>
      <c r="AS565" s="10"/>
      <c r="AT565" s="10"/>
      <c r="AU565" s="10"/>
      <c r="AV565" s="10"/>
      <c r="AW565" s="10"/>
      <c r="AX565" s="10"/>
      <c r="AY565" s="10"/>
      <c r="AZ565" s="10"/>
      <c r="BA565" s="10"/>
      <c r="BB565" s="10"/>
      <c r="BC565" s="10"/>
      <c r="BD565" s="10"/>
      <c r="BE565" s="10"/>
      <c r="BF565" s="10"/>
      <c r="BG565" s="10"/>
      <c r="BH565" s="10"/>
      <c r="BI565" s="10"/>
      <c r="BJ565" s="10"/>
      <c r="BK565" s="10"/>
      <c r="BL565" s="10"/>
      <c r="BM565" s="34"/>
    </row>
    <row r="566" spans="1:65" x14ac:dyDescent="0.2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  <c r="AM566" s="10"/>
      <c r="AN566" s="10"/>
      <c r="AO566" s="10"/>
      <c r="AP566" s="10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0"/>
      <c r="BC566" s="10"/>
      <c r="BD566" s="10"/>
      <c r="BE566" s="10"/>
      <c r="BF566" s="10"/>
      <c r="BG566" s="10"/>
      <c r="BH566" s="10"/>
      <c r="BI566" s="10"/>
      <c r="BJ566" s="10"/>
      <c r="BK566" s="10"/>
      <c r="BL566" s="10"/>
      <c r="BM566" s="34"/>
    </row>
    <row r="567" spans="1:65" x14ac:dyDescent="0.2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  <c r="AL567" s="10"/>
      <c r="AM567" s="10"/>
      <c r="AN567" s="10"/>
      <c r="AO567" s="10"/>
      <c r="AP567" s="10"/>
      <c r="AQ567" s="10"/>
      <c r="AR567" s="10"/>
      <c r="AS567" s="10"/>
      <c r="AT567" s="10"/>
      <c r="AU567" s="10"/>
      <c r="AV567" s="10"/>
      <c r="AW567" s="10"/>
      <c r="AX567" s="10"/>
      <c r="AY567" s="10"/>
      <c r="AZ567" s="10"/>
      <c r="BA567" s="10"/>
      <c r="BB567" s="10"/>
      <c r="BC567" s="10"/>
      <c r="BD567" s="10"/>
      <c r="BE567" s="10"/>
      <c r="BF567" s="10"/>
      <c r="BG567" s="10"/>
      <c r="BH567" s="10"/>
      <c r="BI567" s="10"/>
      <c r="BJ567" s="10"/>
      <c r="BK567" s="10"/>
      <c r="BL567" s="10"/>
      <c r="BM567" s="34"/>
    </row>
    <row r="568" spans="1:65" x14ac:dyDescent="0.2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  <c r="AL568" s="10"/>
      <c r="AM568" s="10"/>
      <c r="AN568" s="10"/>
      <c r="AO568" s="10"/>
      <c r="AP568" s="10"/>
      <c r="AQ568" s="10"/>
      <c r="AR568" s="10"/>
      <c r="AS568" s="10"/>
      <c r="AT568" s="10"/>
      <c r="AU568" s="10"/>
      <c r="AV568" s="10"/>
      <c r="AW568" s="10"/>
      <c r="AX568" s="10"/>
      <c r="AY568" s="10"/>
      <c r="AZ568" s="10"/>
      <c r="BA568" s="10"/>
      <c r="BB568" s="10"/>
      <c r="BC568" s="10"/>
      <c r="BD568" s="10"/>
      <c r="BE568" s="10"/>
      <c r="BF568" s="10"/>
      <c r="BG568" s="10"/>
      <c r="BH568" s="10"/>
      <c r="BI568" s="10"/>
      <c r="BJ568" s="10"/>
      <c r="BK568" s="10"/>
      <c r="BL568" s="10"/>
      <c r="BM568" s="34"/>
    </row>
    <row r="569" spans="1:65" x14ac:dyDescent="0.2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  <c r="AL569" s="10"/>
      <c r="AM569" s="10"/>
      <c r="AN569" s="10"/>
      <c r="AO569" s="10"/>
      <c r="AP569" s="10"/>
      <c r="AQ569" s="10"/>
      <c r="AR569" s="10"/>
      <c r="AS569" s="10"/>
      <c r="AT569" s="10"/>
      <c r="AU569" s="10"/>
      <c r="AV569" s="10"/>
      <c r="AW569" s="10"/>
      <c r="AX569" s="10"/>
      <c r="AY569" s="10"/>
      <c r="AZ569" s="10"/>
      <c r="BA569" s="10"/>
      <c r="BB569" s="10"/>
      <c r="BC569" s="10"/>
      <c r="BD569" s="10"/>
      <c r="BE569" s="10"/>
      <c r="BF569" s="10"/>
      <c r="BG569" s="10"/>
      <c r="BH569" s="10"/>
      <c r="BI569" s="10"/>
      <c r="BJ569" s="10"/>
      <c r="BK569" s="10"/>
      <c r="BL569" s="10"/>
      <c r="BM569" s="34"/>
    </row>
    <row r="570" spans="1:65" x14ac:dyDescent="0.2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  <c r="AL570" s="10"/>
      <c r="AM570" s="10"/>
      <c r="AN570" s="10"/>
      <c r="AO570" s="10"/>
      <c r="AP570" s="10"/>
      <c r="AQ570" s="10"/>
      <c r="AR570" s="10"/>
      <c r="AS570" s="10"/>
      <c r="AT570" s="10"/>
      <c r="AU570" s="10"/>
      <c r="AV570" s="10"/>
      <c r="AW570" s="10"/>
      <c r="AX570" s="10"/>
      <c r="AY570" s="10"/>
      <c r="AZ570" s="10"/>
      <c r="BA570" s="10"/>
      <c r="BB570" s="10"/>
      <c r="BC570" s="10"/>
      <c r="BD570" s="10"/>
      <c r="BE570" s="10"/>
      <c r="BF570" s="10"/>
      <c r="BG570" s="10"/>
      <c r="BH570" s="10"/>
      <c r="BI570" s="10"/>
      <c r="BJ570" s="10"/>
      <c r="BK570" s="10"/>
      <c r="BL570" s="10"/>
      <c r="BM570" s="34"/>
    </row>
    <row r="571" spans="1:65" x14ac:dyDescent="0.2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  <c r="AL571" s="10"/>
      <c r="AM571" s="10"/>
      <c r="AN571" s="10"/>
      <c r="AO571" s="10"/>
      <c r="AP571" s="10"/>
      <c r="AQ571" s="10"/>
      <c r="AR571" s="10"/>
      <c r="AS571" s="10"/>
      <c r="AT571" s="10"/>
      <c r="AU571" s="10"/>
      <c r="AV571" s="10"/>
      <c r="AW571" s="10"/>
      <c r="AX571" s="10"/>
      <c r="AY571" s="10"/>
      <c r="AZ571" s="10"/>
      <c r="BA571" s="10"/>
      <c r="BB571" s="10"/>
      <c r="BC571" s="10"/>
      <c r="BD571" s="10"/>
      <c r="BE571" s="10"/>
      <c r="BF571" s="10"/>
      <c r="BG571" s="10"/>
      <c r="BH571" s="10"/>
      <c r="BI571" s="10"/>
      <c r="BJ571" s="10"/>
      <c r="BK571" s="10"/>
      <c r="BL571" s="10"/>
      <c r="BM571" s="34"/>
    </row>
    <row r="572" spans="1:65" x14ac:dyDescent="0.2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  <c r="AM572" s="10"/>
      <c r="AN572" s="10"/>
      <c r="AO572" s="10"/>
      <c r="AP572" s="10"/>
      <c r="AQ572" s="10"/>
      <c r="AR572" s="10"/>
      <c r="AS572" s="10"/>
      <c r="AT572" s="10"/>
      <c r="AU572" s="10"/>
      <c r="AV572" s="10"/>
      <c r="AW572" s="10"/>
      <c r="AX572" s="10"/>
      <c r="AY572" s="10"/>
      <c r="AZ572" s="10"/>
      <c r="BA572" s="10"/>
      <c r="BB572" s="10"/>
      <c r="BC572" s="10"/>
      <c r="BD572" s="10"/>
      <c r="BE572" s="10"/>
      <c r="BF572" s="10"/>
      <c r="BG572" s="10"/>
      <c r="BH572" s="10"/>
      <c r="BI572" s="10"/>
      <c r="BJ572" s="10"/>
      <c r="BK572" s="10"/>
      <c r="BL572" s="10"/>
      <c r="BM572" s="34"/>
    </row>
    <row r="573" spans="1:65" x14ac:dyDescent="0.2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  <c r="AL573" s="10"/>
      <c r="AM573" s="10"/>
      <c r="AN573" s="10"/>
      <c r="AO573" s="10"/>
      <c r="AP573" s="10"/>
      <c r="AQ573" s="10"/>
      <c r="AR573" s="10"/>
      <c r="AS573" s="10"/>
      <c r="AT573" s="10"/>
      <c r="AU573" s="10"/>
      <c r="AV573" s="10"/>
      <c r="AW573" s="10"/>
      <c r="AX573" s="10"/>
      <c r="AY573" s="10"/>
      <c r="AZ573" s="10"/>
      <c r="BA573" s="10"/>
      <c r="BB573" s="10"/>
      <c r="BC573" s="10"/>
      <c r="BD573" s="10"/>
      <c r="BE573" s="10"/>
      <c r="BF573" s="10"/>
      <c r="BG573" s="10"/>
      <c r="BH573" s="10"/>
      <c r="BI573" s="10"/>
      <c r="BJ573" s="10"/>
      <c r="BK573" s="10"/>
      <c r="BL573" s="10"/>
      <c r="BM573" s="34"/>
    </row>
    <row r="574" spans="1:65" x14ac:dyDescent="0.2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  <c r="AL574" s="10"/>
      <c r="AM574" s="10"/>
      <c r="AN574" s="10"/>
      <c r="AO574" s="10"/>
      <c r="AP574" s="10"/>
      <c r="AQ574" s="10"/>
      <c r="AR574" s="10"/>
      <c r="AS574" s="10"/>
      <c r="AT574" s="10"/>
      <c r="AU574" s="10"/>
      <c r="AV574" s="10"/>
      <c r="AW574" s="10"/>
      <c r="AX574" s="10"/>
      <c r="AY574" s="10"/>
      <c r="AZ574" s="10"/>
      <c r="BA574" s="10"/>
      <c r="BB574" s="10"/>
      <c r="BC574" s="10"/>
      <c r="BD574" s="10"/>
      <c r="BE574" s="10"/>
      <c r="BF574" s="10"/>
      <c r="BG574" s="10"/>
      <c r="BH574" s="10"/>
      <c r="BI574" s="10"/>
      <c r="BJ574" s="10"/>
      <c r="BK574" s="10"/>
      <c r="BL574" s="10"/>
      <c r="BM574" s="34"/>
    </row>
    <row r="575" spans="1:65" x14ac:dyDescent="0.2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  <c r="AL575" s="10"/>
      <c r="AM575" s="10"/>
      <c r="AN575" s="10"/>
      <c r="AO575" s="10"/>
      <c r="AP575" s="10"/>
      <c r="AQ575" s="10"/>
      <c r="AR575" s="10"/>
      <c r="AS575" s="10"/>
      <c r="AT575" s="10"/>
      <c r="AU575" s="10"/>
      <c r="AV575" s="10"/>
      <c r="AW575" s="10"/>
      <c r="AX575" s="10"/>
      <c r="AY575" s="10"/>
      <c r="AZ575" s="10"/>
      <c r="BA575" s="10"/>
      <c r="BB575" s="10"/>
      <c r="BC575" s="10"/>
      <c r="BD575" s="10"/>
      <c r="BE575" s="10"/>
      <c r="BF575" s="10"/>
      <c r="BG575" s="10"/>
      <c r="BH575" s="10"/>
      <c r="BI575" s="10"/>
      <c r="BJ575" s="10"/>
      <c r="BK575" s="10"/>
      <c r="BL575" s="10"/>
      <c r="BM575" s="34"/>
    </row>
    <row r="576" spans="1:65" x14ac:dyDescent="0.2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  <c r="AL576" s="10"/>
      <c r="AM576" s="10"/>
      <c r="AN576" s="10"/>
      <c r="AO576" s="10"/>
      <c r="AP576" s="10"/>
      <c r="AQ576" s="10"/>
      <c r="AR576" s="10"/>
      <c r="AS576" s="10"/>
      <c r="AT576" s="10"/>
      <c r="AU576" s="10"/>
      <c r="AV576" s="10"/>
      <c r="AW576" s="10"/>
      <c r="AX576" s="10"/>
      <c r="AY576" s="10"/>
      <c r="AZ576" s="10"/>
      <c r="BA576" s="10"/>
      <c r="BB576" s="10"/>
      <c r="BC576" s="10"/>
      <c r="BD576" s="10"/>
      <c r="BE576" s="10"/>
      <c r="BF576" s="10"/>
      <c r="BG576" s="10"/>
      <c r="BH576" s="10"/>
      <c r="BI576" s="10"/>
      <c r="BJ576" s="10"/>
      <c r="BK576" s="10"/>
      <c r="BL576" s="10"/>
      <c r="BM576" s="34"/>
    </row>
    <row r="577" spans="1:65" x14ac:dyDescent="0.2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  <c r="AL577" s="10"/>
      <c r="AM577" s="10"/>
      <c r="AN577" s="10"/>
      <c r="AO577" s="10"/>
      <c r="AP577" s="10"/>
      <c r="AQ577" s="10"/>
      <c r="AR577" s="10"/>
      <c r="AS577" s="10"/>
      <c r="AT577" s="10"/>
      <c r="AU577" s="10"/>
      <c r="AV577" s="10"/>
      <c r="AW577" s="10"/>
      <c r="AX577" s="10"/>
      <c r="AY577" s="10"/>
      <c r="AZ577" s="10"/>
      <c r="BA577" s="10"/>
      <c r="BB577" s="10"/>
      <c r="BC577" s="10"/>
      <c r="BD577" s="10"/>
      <c r="BE577" s="10"/>
      <c r="BF577" s="10"/>
      <c r="BG577" s="10"/>
      <c r="BH577" s="10"/>
      <c r="BI577" s="10"/>
      <c r="BJ577" s="10"/>
      <c r="BK577" s="10"/>
      <c r="BL577" s="10"/>
      <c r="BM577" s="34"/>
    </row>
    <row r="578" spans="1:65" x14ac:dyDescent="0.2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  <c r="AM578" s="10"/>
      <c r="AN578" s="10"/>
      <c r="AO578" s="10"/>
      <c r="AP578" s="10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0"/>
      <c r="BC578" s="10"/>
      <c r="BD578" s="10"/>
      <c r="BE578" s="10"/>
      <c r="BF578" s="10"/>
      <c r="BG578" s="10"/>
      <c r="BH578" s="10"/>
      <c r="BI578" s="10"/>
      <c r="BJ578" s="10"/>
      <c r="BK578" s="10"/>
      <c r="BL578" s="10"/>
      <c r="BM578" s="34"/>
    </row>
    <row r="579" spans="1:65" x14ac:dyDescent="0.2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  <c r="AM579" s="10"/>
      <c r="AN579" s="10"/>
      <c r="AO579" s="10"/>
      <c r="AP579" s="10"/>
      <c r="AQ579" s="10"/>
      <c r="AR579" s="10"/>
      <c r="AS579" s="10"/>
      <c r="AT579" s="10"/>
      <c r="AU579" s="10"/>
      <c r="AV579" s="10"/>
      <c r="AW579" s="10"/>
      <c r="AX579" s="10"/>
      <c r="AY579" s="10"/>
      <c r="AZ579" s="10"/>
      <c r="BA579" s="10"/>
      <c r="BB579" s="10"/>
      <c r="BC579" s="10"/>
      <c r="BD579" s="10"/>
      <c r="BE579" s="10"/>
      <c r="BF579" s="10"/>
      <c r="BG579" s="10"/>
      <c r="BH579" s="10"/>
      <c r="BI579" s="10"/>
      <c r="BJ579" s="10"/>
      <c r="BK579" s="10"/>
      <c r="BL579" s="10"/>
      <c r="BM579" s="34"/>
    </row>
    <row r="580" spans="1:65" x14ac:dyDescent="0.2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  <c r="AL580" s="10"/>
      <c r="AM580" s="10"/>
      <c r="AN580" s="10"/>
      <c r="AO580" s="10"/>
      <c r="AP580" s="10"/>
      <c r="AQ580" s="10"/>
      <c r="AR580" s="10"/>
      <c r="AS580" s="10"/>
      <c r="AT580" s="10"/>
      <c r="AU580" s="10"/>
      <c r="AV580" s="10"/>
      <c r="AW580" s="10"/>
      <c r="AX580" s="10"/>
      <c r="AY580" s="10"/>
      <c r="AZ580" s="10"/>
      <c r="BA580" s="10"/>
      <c r="BB580" s="10"/>
      <c r="BC580" s="10"/>
      <c r="BD580" s="10"/>
      <c r="BE580" s="10"/>
      <c r="BF580" s="10"/>
      <c r="BG580" s="10"/>
      <c r="BH580" s="10"/>
      <c r="BI580" s="10"/>
      <c r="BJ580" s="10"/>
      <c r="BK580" s="10"/>
      <c r="BL580" s="10"/>
      <c r="BM580" s="34"/>
    </row>
    <row r="581" spans="1:65" x14ac:dyDescent="0.2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  <c r="AL581" s="10"/>
      <c r="AM581" s="10"/>
      <c r="AN581" s="10"/>
      <c r="AO581" s="10"/>
      <c r="AP581" s="10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0"/>
      <c r="BC581" s="10"/>
      <c r="BD581" s="10"/>
      <c r="BE581" s="10"/>
      <c r="BF581" s="10"/>
      <c r="BG581" s="10"/>
      <c r="BH581" s="10"/>
      <c r="BI581" s="10"/>
      <c r="BJ581" s="10"/>
      <c r="BK581" s="10"/>
      <c r="BL581" s="10"/>
      <c r="BM581" s="34"/>
    </row>
    <row r="582" spans="1:65" x14ac:dyDescent="0.2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  <c r="AL582" s="10"/>
      <c r="AM582" s="10"/>
      <c r="AN582" s="10"/>
      <c r="AO582" s="10"/>
      <c r="AP582" s="10"/>
      <c r="AQ582" s="10"/>
      <c r="AR582" s="10"/>
      <c r="AS582" s="10"/>
      <c r="AT582" s="10"/>
      <c r="AU582" s="10"/>
      <c r="AV582" s="10"/>
      <c r="AW582" s="10"/>
      <c r="AX582" s="10"/>
      <c r="AY582" s="10"/>
      <c r="AZ582" s="10"/>
      <c r="BA582" s="10"/>
      <c r="BB582" s="10"/>
      <c r="BC582" s="10"/>
      <c r="BD582" s="10"/>
      <c r="BE582" s="10"/>
      <c r="BF582" s="10"/>
      <c r="BG582" s="10"/>
      <c r="BH582" s="10"/>
      <c r="BI582" s="10"/>
      <c r="BJ582" s="10"/>
      <c r="BK582" s="10"/>
      <c r="BL582" s="10"/>
      <c r="BM582" s="34"/>
    </row>
    <row r="583" spans="1:65" x14ac:dyDescent="0.2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  <c r="AJ583" s="10"/>
      <c r="AK583" s="10"/>
      <c r="AL583" s="10"/>
      <c r="AM583" s="10"/>
      <c r="AN583" s="10"/>
      <c r="AO583" s="10"/>
      <c r="AP583" s="10"/>
      <c r="AQ583" s="10"/>
      <c r="AR583" s="10"/>
      <c r="AS583" s="10"/>
      <c r="AT583" s="10"/>
      <c r="AU583" s="10"/>
      <c r="AV583" s="10"/>
      <c r="AW583" s="10"/>
      <c r="AX583" s="10"/>
      <c r="AY583" s="10"/>
      <c r="AZ583" s="10"/>
      <c r="BA583" s="10"/>
      <c r="BB583" s="10"/>
      <c r="BC583" s="10"/>
      <c r="BD583" s="10"/>
      <c r="BE583" s="10"/>
      <c r="BF583" s="10"/>
      <c r="BG583" s="10"/>
      <c r="BH583" s="10"/>
      <c r="BI583" s="10"/>
      <c r="BJ583" s="10"/>
      <c r="BK583" s="10"/>
      <c r="BL583" s="10"/>
      <c r="BM583" s="34"/>
    </row>
    <row r="584" spans="1:65" x14ac:dyDescent="0.2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0"/>
      <c r="AJ584" s="10"/>
      <c r="AK584" s="10"/>
      <c r="AL584" s="10"/>
      <c r="AM584" s="10"/>
      <c r="AN584" s="10"/>
      <c r="AO584" s="10"/>
      <c r="AP584" s="10"/>
      <c r="AQ584" s="10"/>
      <c r="AR584" s="10"/>
      <c r="AS584" s="10"/>
      <c r="AT584" s="10"/>
      <c r="AU584" s="10"/>
      <c r="AV584" s="10"/>
      <c r="AW584" s="10"/>
      <c r="AX584" s="10"/>
      <c r="AY584" s="10"/>
      <c r="AZ584" s="10"/>
      <c r="BA584" s="10"/>
      <c r="BB584" s="10"/>
      <c r="BC584" s="10"/>
      <c r="BD584" s="10"/>
      <c r="BE584" s="10"/>
      <c r="BF584" s="10"/>
      <c r="BG584" s="10"/>
      <c r="BH584" s="10"/>
      <c r="BI584" s="10"/>
      <c r="BJ584" s="10"/>
      <c r="BK584" s="10"/>
      <c r="BL584" s="10"/>
      <c r="BM584" s="34"/>
    </row>
    <row r="585" spans="1:65" x14ac:dyDescent="0.2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  <c r="AL585" s="10"/>
      <c r="AM585" s="10"/>
      <c r="AN585" s="10"/>
      <c r="AO585" s="10"/>
      <c r="AP585" s="10"/>
      <c r="AQ585" s="10"/>
      <c r="AR585" s="10"/>
      <c r="AS585" s="10"/>
      <c r="AT585" s="10"/>
      <c r="AU585" s="10"/>
      <c r="AV585" s="10"/>
      <c r="AW585" s="10"/>
      <c r="AX585" s="10"/>
      <c r="AY585" s="10"/>
      <c r="AZ585" s="10"/>
      <c r="BA585" s="10"/>
      <c r="BB585" s="10"/>
      <c r="BC585" s="10"/>
      <c r="BD585" s="10"/>
      <c r="BE585" s="10"/>
      <c r="BF585" s="10"/>
      <c r="BG585" s="10"/>
      <c r="BH585" s="10"/>
      <c r="BI585" s="10"/>
      <c r="BJ585" s="10"/>
      <c r="BK585" s="10"/>
      <c r="BL585" s="10"/>
      <c r="BM585" s="34"/>
    </row>
    <row r="586" spans="1:65" x14ac:dyDescent="0.2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0"/>
      <c r="AJ586" s="10"/>
      <c r="AK586" s="10"/>
      <c r="AL586" s="10"/>
      <c r="AM586" s="10"/>
      <c r="AN586" s="10"/>
      <c r="AO586" s="10"/>
      <c r="AP586" s="10"/>
      <c r="AQ586" s="10"/>
      <c r="AR586" s="10"/>
      <c r="AS586" s="10"/>
      <c r="AT586" s="10"/>
      <c r="AU586" s="10"/>
      <c r="AV586" s="10"/>
      <c r="AW586" s="10"/>
      <c r="AX586" s="10"/>
      <c r="AY586" s="10"/>
      <c r="AZ586" s="10"/>
      <c r="BA586" s="10"/>
      <c r="BB586" s="10"/>
      <c r="BC586" s="10"/>
      <c r="BD586" s="10"/>
      <c r="BE586" s="10"/>
      <c r="BF586" s="10"/>
      <c r="BG586" s="10"/>
      <c r="BH586" s="10"/>
      <c r="BI586" s="10"/>
      <c r="BJ586" s="10"/>
      <c r="BK586" s="10"/>
      <c r="BL586" s="10"/>
      <c r="BM586" s="34"/>
    </row>
    <row r="587" spans="1:65" x14ac:dyDescent="0.2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0"/>
      <c r="AJ587" s="10"/>
      <c r="AK587" s="10"/>
      <c r="AL587" s="10"/>
      <c r="AM587" s="10"/>
      <c r="AN587" s="10"/>
      <c r="AO587" s="10"/>
      <c r="AP587" s="10"/>
      <c r="AQ587" s="10"/>
      <c r="AR587" s="10"/>
      <c r="AS587" s="10"/>
      <c r="AT587" s="10"/>
      <c r="AU587" s="10"/>
      <c r="AV587" s="10"/>
      <c r="AW587" s="10"/>
      <c r="AX587" s="10"/>
      <c r="AY587" s="10"/>
      <c r="AZ587" s="10"/>
      <c r="BA587" s="10"/>
      <c r="BB587" s="10"/>
      <c r="BC587" s="10"/>
      <c r="BD587" s="10"/>
      <c r="BE587" s="10"/>
      <c r="BF587" s="10"/>
      <c r="BG587" s="10"/>
      <c r="BH587" s="10"/>
      <c r="BI587" s="10"/>
      <c r="BJ587" s="10"/>
      <c r="BK587" s="10"/>
      <c r="BL587" s="10"/>
      <c r="BM587" s="34"/>
    </row>
    <row r="588" spans="1:65" x14ac:dyDescent="0.2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0"/>
      <c r="AJ588" s="10"/>
      <c r="AK588" s="10"/>
      <c r="AL588" s="10"/>
      <c r="AM588" s="10"/>
      <c r="AN588" s="10"/>
      <c r="AO588" s="10"/>
      <c r="AP588" s="10"/>
      <c r="AQ588" s="10"/>
      <c r="AR588" s="10"/>
      <c r="AS588" s="10"/>
      <c r="AT588" s="10"/>
      <c r="AU588" s="10"/>
      <c r="AV588" s="10"/>
      <c r="AW588" s="10"/>
      <c r="AX588" s="10"/>
      <c r="AY588" s="10"/>
      <c r="AZ588" s="10"/>
      <c r="BA588" s="10"/>
      <c r="BB588" s="10"/>
      <c r="BC588" s="10"/>
      <c r="BD588" s="10"/>
      <c r="BE588" s="10"/>
      <c r="BF588" s="10"/>
      <c r="BG588" s="10"/>
      <c r="BH588" s="10"/>
      <c r="BI588" s="10"/>
      <c r="BJ588" s="10"/>
      <c r="BK588" s="10"/>
      <c r="BL588" s="10"/>
      <c r="BM588" s="34"/>
    </row>
    <row r="589" spans="1:65" x14ac:dyDescent="0.2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  <c r="AJ589" s="10"/>
      <c r="AK589" s="10"/>
      <c r="AL589" s="10"/>
      <c r="AM589" s="10"/>
      <c r="AN589" s="10"/>
      <c r="AO589" s="10"/>
      <c r="AP589" s="10"/>
      <c r="AQ589" s="10"/>
      <c r="AR589" s="10"/>
      <c r="AS589" s="10"/>
      <c r="AT589" s="10"/>
      <c r="AU589" s="10"/>
      <c r="AV589" s="10"/>
      <c r="AW589" s="10"/>
      <c r="AX589" s="10"/>
      <c r="AY589" s="10"/>
      <c r="AZ589" s="10"/>
      <c r="BA589" s="10"/>
      <c r="BB589" s="10"/>
      <c r="BC589" s="10"/>
      <c r="BD589" s="10"/>
      <c r="BE589" s="10"/>
      <c r="BF589" s="10"/>
      <c r="BG589" s="10"/>
      <c r="BH589" s="10"/>
      <c r="BI589" s="10"/>
      <c r="BJ589" s="10"/>
      <c r="BK589" s="10"/>
      <c r="BL589" s="10"/>
      <c r="BM589" s="34"/>
    </row>
    <row r="590" spans="1:65" x14ac:dyDescent="0.2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0"/>
      <c r="AJ590" s="10"/>
      <c r="AK590" s="10"/>
      <c r="AL590" s="10"/>
      <c r="AM590" s="10"/>
      <c r="AN590" s="10"/>
      <c r="AO590" s="10"/>
      <c r="AP590" s="10"/>
      <c r="AQ590" s="10"/>
      <c r="AR590" s="10"/>
      <c r="AS590" s="10"/>
      <c r="AT590" s="10"/>
      <c r="AU590" s="10"/>
      <c r="AV590" s="10"/>
      <c r="AW590" s="10"/>
      <c r="AX590" s="10"/>
      <c r="AY590" s="10"/>
      <c r="AZ590" s="10"/>
      <c r="BA590" s="10"/>
      <c r="BB590" s="10"/>
      <c r="BC590" s="10"/>
      <c r="BD590" s="10"/>
      <c r="BE590" s="10"/>
      <c r="BF590" s="10"/>
      <c r="BG590" s="10"/>
      <c r="BH590" s="10"/>
      <c r="BI590" s="10"/>
      <c r="BJ590" s="10"/>
      <c r="BK590" s="10"/>
      <c r="BL590" s="10"/>
      <c r="BM590" s="34"/>
    </row>
    <row r="591" spans="1:65" x14ac:dyDescent="0.2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  <c r="AL591" s="10"/>
      <c r="AM591" s="10"/>
      <c r="AN591" s="10"/>
      <c r="AO591" s="10"/>
      <c r="AP591" s="10"/>
      <c r="AQ591" s="10"/>
      <c r="AR591" s="10"/>
      <c r="AS591" s="10"/>
      <c r="AT591" s="10"/>
      <c r="AU591" s="10"/>
      <c r="AV591" s="10"/>
      <c r="AW591" s="10"/>
      <c r="AX591" s="10"/>
      <c r="AY591" s="10"/>
      <c r="AZ591" s="10"/>
      <c r="BA591" s="10"/>
      <c r="BB591" s="10"/>
      <c r="BC591" s="10"/>
      <c r="BD591" s="10"/>
      <c r="BE591" s="10"/>
      <c r="BF591" s="10"/>
      <c r="BG591" s="10"/>
      <c r="BH591" s="10"/>
      <c r="BI591" s="10"/>
      <c r="BJ591" s="10"/>
      <c r="BK591" s="10"/>
      <c r="BL591" s="10"/>
      <c r="BM591" s="34"/>
    </row>
    <row r="592" spans="1:65" x14ac:dyDescent="0.2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0"/>
      <c r="AJ592" s="10"/>
      <c r="AK592" s="10"/>
      <c r="AL592" s="10"/>
      <c r="AM592" s="10"/>
      <c r="AN592" s="10"/>
      <c r="AO592" s="10"/>
      <c r="AP592" s="10"/>
      <c r="AQ592" s="10"/>
      <c r="AR592" s="10"/>
      <c r="AS592" s="10"/>
      <c r="AT592" s="10"/>
      <c r="AU592" s="10"/>
      <c r="AV592" s="10"/>
      <c r="AW592" s="10"/>
      <c r="AX592" s="10"/>
      <c r="AY592" s="10"/>
      <c r="AZ592" s="10"/>
      <c r="BA592" s="10"/>
      <c r="BB592" s="10"/>
      <c r="BC592" s="10"/>
      <c r="BD592" s="10"/>
      <c r="BE592" s="10"/>
      <c r="BF592" s="10"/>
      <c r="BG592" s="10"/>
      <c r="BH592" s="10"/>
      <c r="BI592" s="10"/>
      <c r="BJ592" s="10"/>
      <c r="BK592" s="10"/>
      <c r="BL592" s="10"/>
      <c r="BM592" s="34"/>
    </row>
    <row r="593" spans="1:65" x14ac:dyDescent="0.2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  <c r="AL593" s="10"/>
      <c r="AM593" s="10"/>
      <c r="AN593" s="10"/>
      <c r="AO593" s="10"/>
      <c r="AP593" s="10"/>
      <c r="AQ593" s="10"/>
      <c r="AR593" s="10"/>
      <c r="AS593" s="10"/>
      <c r="AT593" s="10"/>
      <c r="AU593" s="10"/>
      <c r="AV593" s="10"/>
      <c r="AW593" s="10"/>
      <c r="AX593" s="10"/>
      <c r="AY593" s="10"/>
      <c r="AZ593" s="10"/>
      <c r="BA593" s="10"/>
      <c r="BB593" s="10"/>
      <c r="BC593" s="10"/>
      <c r="BD593" s="10"/>
      <c r="BE593" s="10"/>
      <c r="BF593" s="10"/>
      <c r="BG593" s="10"/>
      <c r="BH593" s="10"/>
      <c r="BI593" s="10"/>
      <c r="BJ593" s="10"/>
      <c r="BK593" s="10"/>
      <c r="BL593" s="10"/>
      <c r="BM593" s="34"/>
    </row>
    <row r="594" spans="1:65" x14ac:dyDescent="0.2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  <c r="AL594" s="10"/>
      <c r="AM594" s="10"/>
      <c r="AN594" s="10"/>
      <c r="AO594" s="10"/>
      <c r="AP594" s="10"/>
      <c r="AQ594" s="10"/>
      <c r="AR594" s="10"/>
      <c r="AS594" s="10"/>
      <c r="AT594" s="10"/>
      <c r="AU594" s="10"/>
      <c r="AV594" s="10"/>
      <c r="AW594" s="10"/>
      <c r="AX594" s="10"/>
      <c r="AY594" s="10"/>
      <c r="AZ594" s="10"/>
      <c r="BA594" s="10"/>
      <c r="BB594" s="10"/>
      <c r="BC594" s="10"/>
      <c r="BD594" s="10"/>
      <c r="BE594" s="10"/>
      <c r="BF594" s="10"/>
      <c r="BG594" s="10"/>
      <c r="BH594" s="10"/>
      <c r="BI594" s="10"/>
      <c r="BJ594" s="10"/>
      <c r="BK594" s="10"/>
      <c r="BL594" s="10"/>
      <c r="BM594" s="34"/>
    </row>
    <row r="595" spans="1:65" x14ac:dyDescent="0.2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  <c r="AL595" s="10"/>
      <c r="AM595" s="10"/>
      <c r="AN595" s="10"/>
      <c r="AO595" s="10"/>
      <c r="AP595" s="10"/>
      <c r="AQ595" s="10"/>
      <c r="AR595" s="10"/>
      <c r="AS595" s="10"/>
      <c r="AT595" s="10"/>
      <c r="AU595" s="10"/>
      <c r="AV595" s="10"/>
      <c r="AW595" s="10"/>
      <c r="AX595" s="10"/>
      <c r="AY595" s="10"/>
      <c r="AZ595" s="10"/>
      <c r="BA595" s="10"/>
      <c r="BB595" s="10"/>
      <c r="BC595" s="10"/>
      <c r="BD595" s="10"/>
      <c r="BE595" s="10"/>
      <c r="BF595" s="10"/>
      <c r="BG595" s="10"/>
      <c r="BH595" s="10"/>
      <c r="BI595" s="10"/>
      <c r="BJ595" s="10"/>
      <c r="BK595" s="10"/>
      <c r="BL595" s="10"/>
      <c r="BM595" s="34"/>
    </row>
    <row r="596" spans="1:65" x14ac:dyDescent="0.2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  <c r="AL596" s="10"/>
      <c r="AM596" s="10"/>
      <c r="AN596" s="10"/>
      <c r="AO596" s="10"/>
      <c r="AP596" s="10"/>
      <c r="AQ596" s="10"/>
      <c r="AR596" s="10"/>
      <c r="AS596" s="10"/>
      <c r="AT596" s="10"/>
      <c r="AU596" s="10"/>
      <c r="AV596" s="10"/>
      <c r="AW596" s="10"/>
      <c r="AX596" s="10"/>
      <c r="AY596" s="10"/>
      <c r="AZ596" s="10"/>
      <c r="BA596" s="10"/>
      <c r="BB596" s="10"/>
      <c r="BC596" s="10"/>
      <c r="BD596" s="10"/>
      <c r="BE596" s="10"/>
      <c r="BF596" s="10"/>
      <c r="BG596" s="10"/>
      <c r="BH596" s="10"/>
      <c r="BI596" s="10"/>
      <c r="BJ596" s="10"/>
      <c r="BK596" s="10"/>
      <c r="BL596" s="10"/>
      <c r="BM596" s="34"/>
    </row>
    <row r="597" spans="1:65" x14ac:dyDescent="0.2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  <c r="AM597" s="10"/>
      <c r="AN597" s="10"/>
      <c r="AO597" s="10"/>
      <c r="AP597" s="10"/>
      <c r="AQ597" s="10"/>
      <c r="AR597" s="10"/>
      <c r="AS597" s="10"/>
      <c r="AT597" s="10"/>
      <c r="AU597" s="10"/>
      <c r="AV597" s="10"/>
      <c r="AW597" s="10"/>
      <c r="AX597" s="10"/>
      <c r="AY597" s="10"/>
      <c r="AZ597" s="10"/>
      <c r="BA597" s="10"/>
      <c r="BB597" s="10"/>
      <c r="BC597" s="10"/>
      <c r="BD597" s="10"/>
      <c r="BE597" s="10"/>
      <c r="BF597" s="10"/>
      <c r="BG597" s="10"/>
      <c r="BH597" s="10"/>
      <c r="BI597" s="10"/>
      <c r="BJ597" s="10"/>
      <c r="BK597" s="10"/>
      <c r="BL597" s="10"/>
      <c r="BM597" s="34"/>
    </row>
    <row r="598" spans="1:65" x14ac:dyDescent="0.2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  <c r="AL598" s="10"/>
      <c r="AM598" s="10"/>
      <c r="AN598" s="10"/>
      <c r="AO598" s="10"/>
      <c r="AP598" s="10"/>
      <c r="AQ598" s="10"/>
      <c r="AR598" s="10"/>
      <c r="AS598" s="10"/>
      <c r="AT598" s="10"/>
      <c r="AU598" s="10"/>
      <c r="AV598" s="10"/>
      <c r="AW598" s="10"/>
      <c r="AX598" s="10"/>
      <c r="AY598" s="10"/>
      <c r="AZ598" s="10"/>
      <c r="BA598" s="10"/>
      <c r="BB598" s="10"/>
      <c r="BC598" s="10"/>
      <c r="BD598" s="10"/>
      <c r="BE598" s="10"/>
      <c r="BF598" s="10"/>
      <c r="BG598" s="10"/>
      <c r="BH598" s="10"/>
      <c r="BI598" s="10"/>
      <c r="BJ598" s="10"/>
      <c r="BK598" s="10"/>
      <c r="BL598" s="10"/>
      <c r="BM598" s="34"/>
    </row>
    <row r="599" spans="1:65" x14ac:dyDescent="0.2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  <c r="AL599" s="10"/>
      <c r="AM599" s="10"/>
      <c r="AN599" s="10"/>
      <c r="AO599" s="10"/>
      <c r="AP599" s="10"/>
      <c r="AQ599" s="10"/>
      <c r="AR599" s="10"/>
      <c r="AS599" s="10"/>
      <c r="AT599" s="10"/>
      <c r="AU599" s="10"/>
      <c r="AV599" s="10"/>
      <c r="AW599" s="10"/>
      <c r="AX599" s="10"/>
      <c r="AY599" s="10"/>
      <c r="AZ599" s="10"/>
      <c r="BA599" s="10"/>
      <c r="BB599" s="10"/>
      <c r="BC599" s="10"/>
      <c r="BD599" s="10"/>
      <c r="BE599" s="10"/>
      <c r="BF599" s="10"/>
      <c r="BG599" s="10"/>
      <c r="BH599" s="10"/>
      <c r="BI599" s="10"/>
      <c r="BJ599" s="10"/>
      <c r="BK599" s="10"/>
      <c r="BL599" s="10"/>
      <c r="BM599" s="34"/>
    </row>
    <row r="600" spans="1:65" x14ac:dyDescent="0.2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  <c r="AL600" s="10"/>
      <c r="AM600" s="10"/>
      <c r="AN600" s="10"/>
      <c r="AO600" s="10"/>
      <c r="AP600" s="10"/>
      <c r="AQ600" s="10"/>
      <c r="AR600" s="10"/>
      <c r="AS600" s="10"/>
      <c r="AT600" s="10"/>
      <c r="AU600" s="10"/>
      <c r="AV600" s="10"/>
      <c r="AW600" s="10"/>
      <c r="AX600" s="10"/>
      <c r="AY600" s="10"/>
      <c r="AZ600" s="10"/>
      <c r="BA600" s="10"/>
      <c r="BB600" s="10"/>
      <c r="BC600" s="10"/>
      <c r="BD600" s="10"/>
      <c r="BE600" s="10"/>
      <c r="BF600" s="10"/>
      <c r="BG600" s="10"/>
      <c r="BH600" s="10"/>
      <c r="BI600" s="10"/>
      <c r="BJ600" s="10"/>
      <c r="BK600" s="10"/>
      <c r="BL600" s="10"/>
      <c r="BM600" s="34"/>
    </row>
    <row r="601" spans="1:65" x14ac:dyDescent="0.2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  <c r="AL601" s="10"/>
      <c r="AM601" s="10"/>
      <c r="AN601" s="10"/>
      <c r="AO601" s="10"/>
      <c r="AP601" s="10"/>
      <c r="AQ601" s="10"/>
      <c r="AR601" s="10"/>
      <c r="AS601" s="10"/>
      <c r="AT601" s="10"/>
      <c r="AU601" s="10"/>
      <c r="AV601" s="10"/>
      <c r="AW601" s="10"/>
      <c r="AX601" s="10"/>
      <c r="AY601" s="10"/>
      <c r="AZ601" s="10"/>
      <c r="BA601" s="10"/>
      <c r="BB601" s="10"/>
      <c r="BC601" s="10"/>
      <c r="BD601" s="10"/>
      <c r="BE601" s="10"/>
      <c r="BF601" s="10"/>
      <c r="BG601" s="10"/>
      <c r="BH601" s="10"/>
      <c r="BI601" s="10"/>
      <c r="BJ601" s="10"/>
      <c r="BK601" s="10"/>
      <c r="BL601" s="10"/>
      <c r="BM601" s="34"/>
    </row>
    <row r="602" spans="1:65" x14ac:dyDescent="0.2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  <c r="AL602" s="10"/>
      <c r="AM602" s="10"/>
      <c r="AN602" s="10"/>
      <c r="AO602" s="10"/>
      <c r="AP602" s="10"/>
      <c r="AQ602" s="10"/>
      <c r="AR602" s="10"/>
      <c r="AS602" s="10"/>
      <c r="AT602" s="10"/>
      <c r="AU602" s="10"/>
      <c r="AV602" s="10"/>
      <c r="AW602" s="10"/>
      <c r="AX602" s="10"/>
      <c r="AY602" s="10"/>
      <c r="AZ602" s="10"/>
      <c r="BA602" s="10"/>
      <c r="BB602" s="10"/>
      <c r="BC602" s="10"/>
      <c r="BD602" s="10"/>
      <c r="BE602" s="10"/>
      <c r="BF602" s="10"/>
      <c r="BG602" s="10"/>
      <c r="BH602" s="10"/>
      <c r="BI602" s="10"/>
      <c r="BJ602" s="10"/>
      <c r="BK602" s="10"/>
      <c r="BL602" s="10"/>
      <c r="BM602" s="34"/>
    </row>
    <row r="603" spans="1:65" x14ac:dyDescent="0.2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  <c r="AM603" s="10"/>
      <c r="AN603" s="10"/>
      <c r="AO603" s="10"/>
      <c r="AP603" s="10"/>
      <c r="AQ603" s="10"/>
      <c r="AR603" s="10"/>
      <c r="AS603" s="10"/>
      <c r="AT603" s="10"/>
      <c r="AU603" s="10"/>
      <c r="AV603" s="10"/>
      <c r="AW603" s="10"/>
      <c r="AX603" s="10"/>
      <c r="AY603" s="10"/>
      <c r="AZ603" s="10"/>
      <c r="BA603" s="10"/>
      <c r="BB603" s="10"/>
      <c r="BC603" s="10"/>
      <c r="BD603" s="10"/>
      <c r="BE603" s="10"/>
      <c r="BF603" s="10"/>
      <c r="BG603" s="10"/>
      <c r="BH603" s="10"/>
      <c r="BI603" s="10"/>
      <c r="BJ603" s="10"/>
      <c r="BK603" s="10"/>
      <c r="BL603" s="10"/>
      <c r="BM603" s="34"/>
    </row>
    <row r="604" spans="1:65" x14ac:dyDescent="0.2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  <c r="AL604" s="10"/>
      <c r="AM604" s="10"/>
      <c r="AN604" s="10"/>
      <c r="AO604" s="10"/>
      <c r="AP604" s="10"/>
      <c r="AQ604" s="10"/>
      <c r="AR604" s="10"/>
      <c r="AS604" s="10"/>
      <c r="AT604" s="10"/>
      <c r="AU604" s="10"/>
      <c r="AV604" s="10"/>
      <c r="AW604" s="10"/>
      <c r="AX604" s="10"/>
      <c r="AY604" s="10"/>
      <c r="AZ604" s="10"/>
      <c r="BA604" s="10"/>
      <c r="BB604" s="10"/>
      <c r="BC604" s="10"/>
      <c r="BD604" s="10"/>
      <c r="BE604" s="10"/>
      <c r="BF604" s="10"/>
      <c r="BG604" s="10"/>
      <c r="BH604" s="10"/>
      <c r="BI604" s="10"/>
      <c r="BJ604" s="10"/>
      <c r="BK604" s="10"/>
      <c r="BL604" s="10"/>
      <c r="BM604" s="34"/>
    </row>
    <row r="605" spans="1:65" x14ac:dyDescent="0.2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  <c r="AL605" s="10"/>
      <c r="AM605" s="10"/>
      <c r="AN605" s="10"/>
      <c r="AO605" s="10"/>
      <c r="AP605" s="10"/>
      <c r="AQ605" s="10"/>
      <c r="AR605" s="10"/>
      <c r="AS605" s="10"/>
      <c r="AT605" s="10"/>
      <c r="AU605" s="10"/>
      <c r="AV605" s="10"/>
      <c r="AW605" s="10"/>
      <c r="AX605" s="10"/>
      <c r="AY605" s="10"/>
      <c r="AZ605" s="10"/>
      <c r="BA605" s="10"/>
      <c r="BB605" s="10"/>
      <c r="BC605" s="10"/>
      <c r="BD605" s="10"/>
      <c r="BE605" s="10"/>
      <c r="BF605" s="10"/>
      <c r="BG605" s="10"/>
      <c r="BH605" s="10"/>
      <c r="BI605" s="10"/>
      <c r="BJ605" s="10"/>
      <c r="BK605" s="10"/>
      <c r="BL605" s="10"/>
      <c r="BM605" s="34"/>
    </row>
    <row r="606" spans="1:65" x14ac:dyDescent="0.2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  <c r="AL606" s="10"/>
      <c r="AM606" s="10"/>
      <c r="AN606" s="10"/>
      <c r="AO606" s="10"/>
      <c r="AP606" s="10"/>
      <c r="AQ606" s="10"/>
      <c r="AR606" s="10"/>
      <c r="AS606" s="10"/>
      <c r="AT606" s="10"/>
      <c r="AU606" s="10"/>
      <c r="AV606" s="10"/>
      <c r="AW606" s="10"/>
      <c r="AX606" s="10"/>
      <c r="AY606" s="10"/>
      <c r="AZ606" s="10"/>
      <c r="BA606" s="10"/>
      <c r="BB606" s="10"/>
      <c r="BC606" s="10"/>
      <c r="BD606" s="10"/>
      <c r="BE606" s="10"/>
      <c r="BF606" s="10"/>
      <c r="BG606" s="10"/>
      <c r="BH606" s="10"/>
      <c r="BI606" s="10"/>
      <c r="BJ606" s="10"/>
      <c r="BK606" s="10"/>
      <c r="BL606" s="10"/>
      <c r="BM606" s="34"/>
    </row>
    <row r="607" spans="1:65" x14ac:dyDescent="0.2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  <c r="AL607" s="10"/>
      <c r="AM607" s="10"/>
      <c r="AN607" s="10"/>
      <c r="AO607" s="10"/>
      <c r="AP607" s="10"/>
      <c r="AQ607" s="10"/>
      <c r="AR607" s="10"/>
      <c r="AS607" s="10"/>
      <c r="AT607" s="10"/>
      <c r="AU607" s="10"/>
      <c r="AV607" s="10"/>
      <c r="AW607" s="10"/>
      <c r="AX607" s="10"/>
      <c r="AY607" s="10"/>
      <c r="AZ607" s="10"/>
      <c r="BA607" s="10"/>
      <c r="BB607" s="10"/>
      <c r="BC607" s="10"/>
      <c r="BD607" s="10"/>
      <c r="BE607" s="10"/>
      <c r="BF607" s="10"/>
      <c r="BG607" s="10"/>
      <c r="BH607" s="10"/>
      <c r="BI607" s="10"/>
      <c r="BJ607" s="10"/>
      <c r="BK607" s="10"/>
      <c r="BL607" s="10"/>
      <c r="BM607" s="34"/>
    </row>
    <row r="608" spans="1:65" x14ac:dyDescent="0.2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  <c r="AL608" s="10"/>
      <c r="AM608" s="10"/>
      <c r="AN608" s="10"/>
      <c r="AO608" s="10"/>
      <c r="AP608" s="10"/>
      <c r="AQ608" s="10"/>
      <c r="AR608" s="10"/>
      <c r="AS608" s="10"/>
      <c r="AT608" s="10"/>
      <c r="AU608" s="10"/>
      <c r="AV608" s="10"/>
      <c r="AW608" s="10"/>
      <c r="AX608" s="10"/>
      <c r="AY608" s="10"/>
      <c r="AZ608" s="10"/>
      <c r="BA608" s="10"/>
      <c r="BB608" s="10"/>
      <c r="BC608" s="10"/>
      <c r="BD608" s="10"/>
      <c r="BE608" s="10"/>
      <c r="BF608" s="10"/>
      <c r="BG608" s="10"/>
      <c r="BH608" s="10"/>
      <c r="BI608" s="10"/>
      <c r="BJ608" s="10"/>
      <c r="BK608" s="10"/>
      <c r="BL608" s="10"/>
      <c r="BM608" s="34"/>
    </row>
    <row r="609" spans="1:65" x14ac:dyDescent="0.2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  <c r="AM609" s="10"/>
      <c r="AN609" s="10"/>
      <c r="AO609" s="10"/>
      <c r="AP609" s="10"/>
      <c r="AQ609" s="10"/>
      <c r="AR609" s="10"/>
      <c r="AS609" s="10"/>
      <c r="AT609" s="10"/>
      <c r="AU609" s="10"/>
      <c r="AV609" s="10"/>
      <c r="AW609" s="10"/>
      <c r="AX609" s="10"/>
      <c r="AY609" s="10"/>
      <c r="AZ609" s="10"/>
      <c r="BA609" s="10"/>
      <c r="BB609" s="10"/>
      <c r="BC609" s="10"/>
      <c r="BD609" s="10"/>
      <c r="BE609" s="10"/>
      <c r="BF609" s="10"/>
      <c r="BG609" s="10"/>
      <c r="BH609" s="10"/>
      <c r="BI609" s="10"/>
      <c r="BJ609" s="10"/>
      <c r="BK609" s="10"/>
      <c r="BL609" s="10"/>
      <c r="BM609" s="34"/>
    </row>
    <row r="610" spans="1:65" x14ac:dyDescent="0.2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  <c r="AL610" s="10"/>
      <c r="AM610" s="10"/>
      <c r="AN610" s="10"/>
      <c r="AO610" s="10"/>
      <c r="AP610" s="10"/>
      <c r="AQ610" s="10"/>
      <c r="AR610" s="10"/>
      <c r="AS610" s="10"/>
      <c r="AT610" s="10"/>
      <c r="AU610" s="10"/>
      <c r="AV610" s="10"/>
      <c r="AW610" s="10"/>
      <c r="AX610" s="10"/>
      <c r="AY610" s="10"/>
      <c r="AZ610" s="10"/>
      <c r="BA610" s="10"/>
      <c r="BB610" s="10"/>
      <c r="BC610" s="10"/>
      <c r="BD610" s="10"/>
      <c r="BE610" s="10"/>
      <c r="BF610" s="10"/>
      <c r="BG610" s="10"/>
      <c r="BH610" s="10"/>
      <c r="BI610" s="10"/>
      <c r="BJ610" s="10"/>
      <c r="BK610" s="10"/>
      <c r="BL610" s="10"/>
      <c r="BM610" s="34"/>
    </row>
    <row r="611" spans="1:65" x14ac:dyDescent="0.2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  <c r="AL611" s="10"/>
      <c r="AM611" s="10"/>
      <c r="AN611" s="10"/>
      <c r="AO611" s="10"/>
      <c r="AP611" s="10"/>
      <c r="AQ611" s="10"/>
      <c r="AR611" s="10"/>
      <c r="AS611" s="10"/>
      <c r="AT611" s="10"/>
      <c r="AU611" s="10"/>
      <c r="AV611" s="10"/>
      <c r="AW611" s="10"/>
      <c r="AX611" s="10"/>
      <c r="AY611" s="10"/>
      <c r="AZ611" s="10"/>
      <c r="BA611" s="10"/>
      <c r="BB611" s="10"/>
      <c r="BC611" s="10"/>
      <c r="BD611" s="10"/>
      <c r="BE611" s="10"/>
      <c r="BF611" s="10"/>
      <c r="BG611" s="10"/>
      <c r="BH611" s="10"/>
      <c r="BI611" s="10"/>
      <c r="BJ611" s="10"/>
      <c r="BK611" s="10"/>
      <c r="BL611" s="10"/>
      <c r="BM611" s="34"/>
    </row>
    <row r="612" spans="1:65" x14ac:dyDescent="0.2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  <c r="AL612" s="10"/>
      <c r="AM612" s="10"/>
      <c r="AN612" s="10"/>
      <c r="AO612" s="10"/>
      <c r="AP612" s="10"/>
      <c r="AQ612" s="10"/>
      <c r="AR612" s="10"/>
      <c r="AS612" s="10"/>
      <c r="AT612" s="10"/>
      <c r="AU612" s="10"/>
      <c r="AV612" s="10"/>
      <c r="AW612" s="10"/>
      <c r="AX612" s="10"/>
      <c r="AY612" s="10"/>
      <c r="AZ612" s="10"/>
      <c r="BA612" s="10"/>
      <c r="BB612" s="10"/>
      <c r="BC612" s="10"/>
      <c r="BD612" s="10"/>
      <c r="BE612" s="10"/>
      <c r="BF612" s="10"/>
      <c r="BG612" s="10"/>
      <c r="BH612" s="10"/>
      <c r="BI612" s="10"/>
      <c r="BJ612" s="10"/>
      <c r="BK612" s="10"/>
      <c r="BL612" s="10"/>
      <c r="BM612" s="34"/>
    </row>
    <row r="613" spans="1:65" x14ac:dyDescent="0.2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  <c r="AL613" s="10"/>
      <c r="AM613" s="10"/>
      <c r="AN613" s="10"/>
      <c r="AO613" s="10"/>
      <c r="AP613" s="10"/>
      <c r="AQ613" s="10"/>
      <c r="AR613" s="10"/>
      <c r="AS613" s="10"/>
      <c r="AT613" s="10"/>
      <c r="AU613" s="10"/>
      <c r="AV613" s="10"/>
      <c r="AW613" s="10"/>
      <c r="AX613" s="10"/>
      <c r="AY613" s="10"/>
      <c r="AZ613" s="10"/>
      <c r="BA613" s="10"/>
      <c r="BB613" s="10"/>
      <c r="BC613" s="10"/>
      <c r="BD613" s="10"/>
      <c r="BE613" s="10"/>
      <c r="BF613" s="10"/>
      <c r="BG613" s="10"/>
      <c r="BH613" s="10"/>
      <c r="BI613" s="10"/>
      <c r="BJ613" s="10"/>
      <c r="BK613" s="10"/>
      <c r="BL613" s="10"/>
      <c r="BM613" s="34"/>
    </row>
    <row r="614" spans="1:65" x14ac:dyDescent="0.2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  <c r="AL614" s="10"/>
      <c r="AM614" s="10"/>
      <c r="AN614" s="10"/>
      <c r="AO614" s="10"/>
      <c r="AP614" s="10"/>
      <c r="AQ614" s="10"/>
      <c r="AR614" s="10"/>
      <c r="AS614" s="10"/>
      <c r="AT614" s="10"/>
      <c r="AU614" s="10"/>
      <c r="AV614" s="10"/>
      <c r="AW614" s="10"/>
      <c r="AX614" s="10"/>
      <c r="AY614" s="10"/>
      <c r="AZ614" s="10"/>
      <c r="BA614" s="10"/>
      <c r="BB614" s="10"/>
      <c r="BC614" s="10"/>
      <c r="BD614" s="10"/>
      <c r="BE614" s="10"/>
      <c r="BF614" s="10"/>
      <c r="BG614" s="10"/>
      <c r="BH614" s="10"/>
      <c r="BI614" s="10"/>
      <c r="BJ614" s="10"/>
      <c r="BK614" s="10"/>
      <c r="BL614" s="10"/>
      <c r="BM614" s="34"/>
    </row>
    <row r="615" spans="1:65" x14ac:dyDescent="0.2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  <c r="AM615" s="10"/>
      <c r="AN615" s="10"/>
      <c r="AO615" s="10"/>
      <c r="AP615" s="10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0"/>
      <c r="BC615" s="10"/>
      <c r="BD615" s="10"/>
      <c r="BE615" s="10"/>
      <c r="BF615" s="10"/>
      <c r="BG615" s="10"/>
      <c r="BH615" s="10"/>
      <c r="BI615" s="10"/>
      <c r="BJ615" s="10"/>
      <c r="BK615" s="10"/>
      <c r="BL615" s="10"/>
      <c r="BM615" s="34"/>
    </row>
    <row r="616" spans="1:65" x14ac:dyDescent="0.2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  <c r="AL616" s="10"/>
      <c r="AM616" s="10"/>
      <c r="AN616" s="10"/>
      <c r="AO616" s="10"/>
      <c r="AP616" s="10"/>
      <c r="AQ616" s="10"/>
      <c r="AR616" s="10"/>
      <c r="AS616" s="10"/>
      <c r="AT616" s="10"/>
      <c r="AU616" s="10"/>
      <c r="AV616" s="10"/>
      <c r="AW616" s="10"/>
      <c r="AX616" s="10"/>
      <c r="AY616" s="10"/>
      <c r="AZ616" s="10"/>
      <c r="BA616" s="10"/>
      <c r="BB616" s="10"/>
      <c r="BC616" s="10"/>
      <c r="BD616" s="10"/>
      <c r="BE616" s="10"/>
      <c r="BF616" s="10"/>
      <c r="BG616" s="10"/>
      <c r="BH616" s="10"/>
      <c r="BI616" s="10"/>
      <c r="BJ616" s="10"/>
      <c r="BK616" s="10"/>
      <c r="BL616" s="10"/>
      <c r="BM616" s="34"/>
    </row>
    <row r="617" spans="1:65" x14ac:dyDescent="0.2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  <c r="AL617" s="10"/>
      <c r="AM617" s="10"/>
      <c r="AN617" s="10"/>
      <c r="AO617" s="10"/>
      <c r="AP617" s="10"/>
      <c r="AQ617" s="10"/>
      <c r="AR617" s="10"/>
      <c r="AS617" s="10"/>
      <c r="AT617" s="10"/>
      <c r="AU617" s="10"/>
      <c r="AV617" s="10"/>
      <c r="AW617" s="10"/>
      <c r="AX617" s="10"/>
      <c r="AY617" s="10"/>
      <c r="AZ617" s="10"/>
      <c r="BA617" s="10"/>
      <c r="BB617" s="10"/>
      <c r="BC617" s="10"/>
      <c r="BD617" s="10"/>
      <c r="BE617" s="10"/>
      <c r="BF617" s="10"/>
      <c r="BG617" s="10"/>
      <c r="BH617" s="10"/>
      <c r="BI617" s="10"/>
      <c r="BJ617" s="10"/>
      <c r="BK617" s="10"/>
      <c r="BL617" s="10"/>
      <c r="BM617" s="34"/>
    </row>
    <row r="618" spans="1:65" x14ac:dyDescent="0.2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  <c r="AL618" s="10"/>
      <c r="AM618" s="10"/>
      <c r="AN618" s="10"/>
      <c r="AO618" s="10"/>
      <c r="AP618" s="10"/>
      <c r="AQ618" s="10"/>
      <c r="AR618" s="10"/>
      <c r="AS618" s="10"/>
      <c r="AT618" s="10"/>
      <c r="AU618" s="10"/>
      <c r="AV618" s="10"/>
      <c r="AW618" s="10"/>
      <c r="AX618" s="10"/>
      <c r="AY618" s="10"/>
      <c r="AZ618" s="10"/>
      <c r="BA618" s="10"/>
      <c r="BB618" s="10"/>
      <c r="BC618" s="10"/>
      <c r="BD618" s="10"/>
      <c r="BE618" s="10"/>
      <c r="BF618" s="10"/>
      <c r="BG618" s="10"/>
      <c r="BH618" s="10"/>
      <c r="BI618" s="10"/>
      <c r="BJ618" s="10"/>
      <c r="BK618" s="10"/>
      <c r="BL618" s="10"/>
      <c r="BM618" s="34"/>
    </row>
    <row r="619" spans="1:65" x14ac:dyDescent="0.2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  <c r="AJ619" s="10"/>
      <c r="AK619" s="10"/>
      <c r="AL619" s="10"/>
      <c r="AM619" s="10"/>
      <c r="AN619" s="10"/>
      <c r="AO619" s="10"/>
      <c r="AP619" s="10"/>
      <c r="AQ619" s="10"/>
      <c r="AR619" s="10"/>
      <c r="AS619" s="10"/>
      <c r="AT619" s="10"/>
      <c r="AU619" s="10"/>
      <c r="AV619" s="10"/>
      <c r="AW619" s="10"/>
      <c r="AX619" s="10"/>
      <c r="AY619" s="10"/>
      <c r="AZ619" s="10"/>
      <c r="BA619" s="10"/>
      <c r="BB619" s="10"/>
      <c r="BC619" s="10"/>
      <c r="BD619" s="10"/>
      <c r="BE619" s="10"/>
      <c r="BF619" s="10"/>
      <c r="BG619" s="10"/>
      <c r="BH619" s="10"/>
      <c r="BI619" s="10"/>
      <c r="BJ619" s="10"/>
      <c r="BK619" s="10"/>
      <c r="BL619" s="10"/>
      <c r="BM619" s="34"/>
    </row>
    <row r="620" spans="1:65" x14ac:dyDescent="0.2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  <c r="AL620" s="10"/>
      <c r="AM620" s="10"/>
      <c r="AN620" s="10"/>
      <c r="AO620" s="10"/>
      <c r="AP620" s="10"/>
      <c r="AQ620" s="10"/>
      <c r="AR620" s="10"/>
      <c r="AS620" s="10"/>
      <c r="AT620" s="10"/>
      <c r="AU620" s="10"/>
      <c r="AV620" s="10"/>
      <c r="AW620" s="10"/>
      <c r="AX620" s="10"/>
      <c r="AY620" s="10"/>
      <c r="AZ620" s="10"/>
      <c r="BA620" s="10"/>
      <c r="BB620" s="10"/>
      <c r="BC620" s="10"/>
      <c r="BD620" s="10"/>
      <c r="BE620" s="10"/>
      <c r="BF620" s="10"/>
      <c r="BG620" s="10"/>
      <c r="BH620" s="10"/>
      <c r="BI620" s="10"/>
      <c r="BJ620" s="10"/>
      <c r="BK620" s="10"/>
      <c r="BL620" s="10"/>
      <c r="BM620" s="34"/>
    </row>
    <row r="621" spans="1:65" x14ac:dyDescent="0.2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  <c r="AM621" s="10"/>
      <c r="AN621" s="10"/>
      <c r="AO621" s="10"/>
      <c r="AP621" s="10"/>
      <c r="AQ621" s="10"/>
      <c r="AR621" s="10"/>
      <c r="AS621" s="10"/>
      <c r="AT621" s="10"/>
      <c r="AU621" s="10"/>
      <c r="AV621" s="10"/>
      <c r="AW621" s="10"/>
      <c r="AX621" s="10"/>
      <c r="AY621" s="10"/>
      <c r="AZ621" s="10"/>
      <c r="BA621" s="10"/>
      <c r="BB621" s="10"/>
      <c r="BC621" s="10"/>
      <c r="BD621" s="10"/>
      <c r="BE621" s="10"/>
      <c r="BF621" s="10"/>
      <c r="BG621" s="10"/>
      <c r="BH621" s="10"/>
      <c r="BI621" s="10"/>
      <c r="BJ621" s="10"/>
      <c r="BK621" s="10"/>
      <c r="BL621" s="10"/>
      <c r="BM621" s="34"/>
    </row>
    <row r="622" spans="1:65" x14ac:dyDescent="0.2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  <c r="AM622" s="10"/>
      <c r="AN622" s="10"/>
      <c r="AO622" s="10"/>
      <c r="AP622" s="10"/>
      <c r="AQ622" s="10"/>
      <c r="AR622" s="10"/>
      <c r="AS622" s="10"/>
      <c r="AT622" s="10"/>
      <c r="AU622" s="10"/>
      <c r="AV622" s="10"/>
      <c r="AW622" s="10"/>
      <c r="AX622" s="10"/>
      <c r="AY622" s="10"/>
      <c r="AZ622" s="10"/>
      <c r="BA622" s="10"/>
      <c r="BB622" s="10"/>
      <c r="BC622" s="10"/>
      <c r="BD622" s="10"/>
      <c r="BE622" s="10"/>
      <c r="BF622" s="10"/>
      <c r="BG622" s="10"/>
      <c r="BH622" s="10"/>
      <c r="BI622" s="10"/>
      <c r="BJ622" s="10"/>
      <c r="BK622" s="10"/>
      <c r="BL622" s="10"/>
      <c r="BM622" s="34"/>
    </row>
    <row r="623" spans="1:65" x14ac:dyDescent="0.2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  <c r="AL623" s="10"/>
      <c r="AM623" s="10"/>
      <c r="AN623" s="10"/>
      <c r="AO623" s="10"/>
      <c r="AP623" s="10"/>
      <c r="AQ623" s="10"/>
      <c r="AR623" s="10"/>
      <c r="AS623" s="10"/>
      <c r="AT623" s="10"/>
      <c r="AU623" s="10"/>
      <c r="AV623" s="10"/>
      <c r="AW623" s="10"/>
      <c r="AX623" s="10"/>
      <c r="AY623" s="10"/>
      <c r="AZ623" s="10"/>
      <c r="BA623" s="10"/>
      <c r="BB623" s="10"/>
      <c r="BC623" s="10"/>
      <c r="BD623" s="10"/>
      <c r="BE623" s="10"/>
      <c r="BF623" s="10"/>
      <c r="BG623" s="10"/>
      <c r="BH623" s="10"/>
      <c r="BI623" s="10"/>
      <c r="BJ623" s="10"/>
      <c r="BK623" s="10"/>
      <c r="BL623" s="10"/>
      <c r="BM623" s="34"/>
    </row>
    <row r="624" spans="1:65" x14ac:dyDescent="0.2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  <c r="AL624" s="10"/>
      <c r="AM624" s="10"/>
      <c r="AN624" s="10"/>
      <c r="AO624" s="10"/>
      <c r="AP624" s="10"/>
      <c r="AQ624" s="10"/>
      <c r="AR624" s="10"/>
      <c r="AS624" s="10"/>
      <c r="AT624" s="10"/>
      <c r="AU624" s="10"/>
      <c r="AV624" s="10"/>
      <c r="AW624" s="10"/>
      <c r="AX624" s="10"/>
      <c r="AY624" s="10"/>
      <c r="AZ624" s="10"/>
      <c r="BA624" s="10"/>
      <c r="BB624" s="10"/>
      <c r="BC624" s="10"/>
      <c r="BD624" s="10"/>
      <c r="BE624" s="10"/>
      <c r="BF624" s="10"/>
      <c r="BG624" s="10"/>
      <c r="BH624" s="10"/>
      <c r="BI624" s="10"/>
      <c r="BJ624" s="10"/>
      <c r="BK624" s="10"/>
      <c r="BL624" s="10"/>
      <c r="BM624" s="34"/>
    </row>
    <row r="625" spans="1:65" x14ac:dyDescent="0.2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  <c r="AL625" s="10"/>
      <c r="AM625" s="10"/>
      <c r="AN625" s="10"/>
      <c r="AO625" s="10"/>
      <c r="AP625" s="10"/>
      <c r="AQ625" s="10"/>
      <c r="AR625" s="10"/>
      <c r="AS625" s="10"/>
      <c r="AT625" s="10"/>
      <c r="AU625" s="10"/>
      <c r="AV625" s="10"/>
      <c r="AW625" s="10"/>
      <c r="AX625" s="10"/>
      <c r="AY625" s="10"/>
      <c r="AZ625" s="10"/>
      <c r="BA625" s="10"/>
      <c r="BB625" s="10"/>
      <c r="BC625" s="10"/>
      <c r="BD625" s="10"/>
      <c r="BE625" s="10"/>
      <c r="BF625" s="10"/>
      <c r="BG625" s="10"/>
      <c r="BH625" s="10"/>
      <c r="BI625" s="10"/>
      <c r="BJ625" s="10"/>
      <c r="BK625" s="10"/>
      <c r="BL625" s="10"/>
      <c r="BM625" s="34"/>
    </row>
    <row r="626" spans="1:65" x14ac:dyDescent="0.2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  <c r="AL626" s="10"/>
      <c r="AM626" s="10"/>
      <c r="AN626" s="10"/>
      <c r="AO626" s="10"/>
      <c r="AP626" s="10"/>
      <c r="AQ626" s="10"/>
      <c r="AR626" s="10"/>
      <c r="AS626" s="10"/>
      <c r="AT626" s="10"/>
      <c r="AU626" s="10"/>
      <c r="AV626" s="10"/>
      <c r="AW626" s="10"/>
      <c r="AX626" s="10"/>
      <c r="AY626" s="10"/>
      <c r="AZ626" s="10"/>
      <c r="BA626" s="10"/>
      <c r="BB626" s="10"/>
      <c r="BC626" s="10"/>
      <c r="BD626" s="10"/>
      <c r="BE626" s="10"/>
      <c r="BF626" s="10"/>
      <c r="BG626" s="10"/>
      <c r="BH626" s="10"/>
      <c r="BI626" s="10"/>
      <c r="BJ626" s="10"/>
      <c r="BK626" s="10"/>
      <c r="BL626" s="10"/>
      <c r="BM626" s="34"/>
    </row>
    <row r="627" spans="1:65" x14ac:dyDescent="0.2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  <c r="AL627" s="10"/>
      <c r="AM627" s="10"/>
      <c r="AN627" s="10"/>
      <c r="AO627" s="10"/>
      <c r="AP627" s="10"/>
      <c r="AQ627" s="10"/>
      <c r="AR627" s="10"/>
      <c r="AS627" s="10"/>
      <c r="AT627" s="10"/>
      <c r="AU627" s="10"/>
      <c r="AV627" s="10"/>
      <c r="AW627" s="10"/>
      <c r="AX627" s="10"/>
      <c r="AY627" s="10"/>
      <c r="AZ627" s="10"/>
      <c r="BA627" s="10"/>
      <c r="BB627" s="10"/>
      <c r="BC627" s="10"/>
      <c r="BD627" s="10"/>
      <c r="BE627" s="10"/>
      <c r="BF627" s="10"/>
      <c r="BG627" s="10"/>
      <c r="BH627" s="10"/>
      <c r="BI627" s="10"/>
      <c r="BJ627" s="10"/>
      <c r="BK627" s="10"/>
      <c r="BL627" s="10"/>
      <c r="BM627" s="34"/>
    </row>
    <row r="628" spans="1:65" x14ac:dyDescent="0.2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  <c r="AM628" s="10"/>
      <c r="AN628" s="10"/>
      <c r="AO628" s="10"/>
      <c r="AP628" s="10"/>
      <c r="AQ628" s="10"/>
      <c r="AR628" s="10"/>
      <c r="AS628" s="10"/>
      <c r="AT628" s="10"/>
      <c r="AU628" s="10"/>
      <c r="AV628" s="10"/>
      <c r="AW628" s="10"/>
      <c r="AX628" s="10"/>
      <c r="AY628" s="10"/>
      <c r="AZ628" s="10"/>
      <c r="BA628" s="10"/>
      <c r="BB628" s="10"/>
      <c r="BC628" s="10"/>
      <c r="BD628" s="10"/>
      <c r="BE628" s="10"/>
      <c r="BF628" s="10"/>
      <c r="BG628" s="10"/>
      <c r="BH628" s="10"/>
      <c r="BI628" s="10"/>
      <c r="BJ628" s="10"/>
      <c r="BK628" s="10"/>
      <c r="BL628" s="10"/>
      <c r="BM628" s="34"/>
    </row>
    <row r="629" spans="1:65" x14ac:dyDescent="0.2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  <c r="AL629" s="10"/>
      <c r="AM629" s="10"/>
      <c r="AN629" s="10"/>
      <c r="AO629" s="10"/>
      <c r="AP629" s="10"/>
      <c r="AQ629" s="10"/>
      <c r="AR629" s="10"/>
      <c r="AS629" s="10"/>
      <c r="AT629" s="10"/>
      <c r="AU629" s="10"/>
      <c r="AV629" s="10"/>
      <c r="AW629" s="10"/>
      <c r="AX629" s="10"/>
      <c r="AY629" s="10"/>
      <c r="AZ629" s="10"/>
      <c r="BA629" s="10"/>
      <c r="BB629" s="10"/>
      <c r="BC629" s="10"/>
      <c r="BD629" s="10"/>
      <c r="BE629" s="10"/>
      <c r="BF629" s="10"/>
      <c r="BG629" s="10"/>
      <c r="BH629" s="10"/>
      <c r="BI629" s="10"/>
      <c r="BJ629" s="10"/>
      <c r="BK629" s="10"/>
      <c r="BL629" s="10"/>
      <c r="BM629" s="34"/>
    </row>
    <row r="630" spans="1:65" x14ac:dyDescent="0.2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  <c r="AL630" s="10"/>
      <c r="AM630" s="10"/>
      <c r="AN630" s="10"/>
      <c r="AO630" s="10"/>
      <c r="AP630" s="10"/>
      <c r="AQ630" s="10"/>
      <c r="AR630" s="10"/>
      <c r="AS630" s="10"/>
      <c r="AT630" s="10"/>
      <c r="AU630" s="10"/>
      <c r="AV630" s="10"/>
      <c r="AW630" s="10"/>
      <c r="AX630" s="10"/>
      <c r="AY630" s="10"/>
      <c r="AZ630" s="10"/>
      <c r="BA630" s="10"/>
      <c r="BB630" s="10"/>
      <c r="BC630" s="10"/>
      <c r="BD630" s="10"/>
      <c r="BE630" s="10"/>
      <c r="BF630" s="10"/>
      <c r="BG630" s="10"/>
      <c r="BH630" s="10"/>
      <c r="BI630" s="10"/>
      <c r="BJ630" s="10"/>
      <c r="BK630" s="10"/>
      <c r="BL630" s="10"/>
      <c r="BM630" s="34"/>
    </row>
    <row r="631" spans="1:65" x14ac:dyDescent="0.2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  <c r="AL631" s="10"/>
      <c r="AM631" s="10"/>
      <c r="AN631" s="10"/>
      <c r="AO631" s="10"/>
      <c r="AP631" s="10"/>
      <c r="AQ631" s="10"/>
      <c r="AR631" s="10"/>
      <c r="AS631" s="10"/>
      <c r="AT631" s="10"/>
      <c r="AU631" s="10"/>
      <c r="AV631" s="10"/>
      <c r="AW631" s="10"/>
      <c r="AX631" s="10"/>
      <c r="AY631" s="10"/>
      <c r="AZ631" s="10"/>
      <c r="BA631" s="10"/>
      <c r="BB631" s="10"/>
      <c r="BC631" s="10"/>
      <c r="BD631" s="10"/>
      <c r="BE631" s="10"/>
      <c r="BF631" s="10"/>
      <c r="BG631" s="10"/>
      <c r="BH631" s="10"/>
      <c r="BI631" s="10"/>
      <c r="BJ631" s="10"/>
      <c r="BK631" s="10"/>
      <c r="BL631" s="10"/>
      <c r="BM631" s="34"/>
    </row>
    <row r="632" spans="1:65" x14ac:dyDescent="0.2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  <c r="AL632" s="10"/>
      <c r="AM632" s="10"/>
      <c r="AN632" s="10"/>
      <c r="AO632" s="10"/>
      <c r="AP632" s="10"/>
      <c r="AQ632" s="10"/>
      <c r="AR632" s="10"/>
      <c r="AS632" s="10"/>
      <c r="AT632" s="10"/>
      <c r="AU632" s="10"/>
      <c r="AV632" s="10"/>
      <c r="AW632" s="10"/>
      <c r="AX632" s="10"/>
      <c r="AY632" s="10"/>
      <c r="AZ632" s="10"/>
      <c r="BA632" s="10"/>
      <c r="BB632" s="10"/>
      <c r="BC632" s="10"/>
      <c r="BD632" s="10"/>
      <c r="BE632" s="10"/>
      <c r="BF632" s="10"/>
      <c r="BG632" s="10"/>
      <c r="BH632" s="10"/>
      <c r="BI632" s="10"/>
      <c r="BJ632" s="10"/>
      <c r="BK632" s="10"/>
      <c r="BL632" s="10"/>
      <c r="BM632" s="34"/>
    </row>
    <row r="633" spans="1:65" x14ac:dyDescent="0.2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  <c r="AL633" s="10"/>
      <c r="AM633" s="10"/>
      <c r="AN633" s="10"/>
      <c r="AO633" s="10"/>
      <c r="AP633" s="10"/>
      <c r="AQ633" s="10"/>
      <c r="AR633" s="10"/>
      <c r="AS633" s="10"/>
      <c r="AT633" s="10"/>
      <c r="AU633" s="10"/>
      <c r="AV633" s="10"/>
      <c r="AW633" s="10"/>
      <c r="AX633" s="10"/>
      <c r="AY633" s="10"/>
      <c r="AZ633" s="10"/>
      <c r="BA633" s="10"/>
      <c r="BB633" s="10"/>
      <c r="BC633" s="10"/>
      <c r="BD633" s="10"/>
      <c r="BE633" s="10"/>
      <c r="BF633" s="10"/>
      <c r="BG633" s="10"/>
      <c r="BH633" s="10"/>
      <c r="BI633" s="10"/>
      <c r="BJ633" s="10"/>
      <c r="BK633" s="10"/>
      <c r="BL633" s="10"/>
      <c r="BM633" s="34"/>
    </row>
    <row r="634" spans="1:65" x14ac:dyDescent="0.2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  <c r="AM634" s="10"/>
      <c r="AN634" s="10"/>
      <c r="AO634" s="10"/>
      <c r="AP634" s="10"/>
      <c r="AQ634" s="10"/>
      <c r="AR634" s="10"/>
      <c r="AS634" s="10"/>
      <c r="AT634" s="10"/>
      <c r="AU634" s="10"/>
      <c r="AV634" s="10"/>
      <c r="AW634" s="10"/>
      <c r="AX634" s="10"/>
      <c r="AY634" s="10"/>
      <c r="AZ634" s="10"/>
      <c r="BA634" s="10"/>
      <c r="BB634" s="10"/>
      <c r="BC634" s="10"/>
      <c r="BD634" s="10"/>
      <c r="BE634" s="10"/>
      <c r="BF634" s="10"/>
      <c r="BG634" s="10"/>
      <c r="BH634" s="10"/>
      <c r="BI634" s="10"/>
      <c r="BJ634" s="10"/>
      <c r="BK634" s="10"/>
      <c r="BL634" s="10"/>
      <c r="BM634" s="34"/>
    </row>
    <row r="635" spans="1:65" x14ac:dyDescent="0.2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  <c r="AL635" s="10"/>
      <c r="AM635" s="10"/>
      <c r="AN635" s="10"/>
      <c r="AO635" s="10"/>
      <c r="AP635" s="10"/>
      <c r="AQ635" s="10"/>
      <c r="AR635" s="10"/>
      <c r="AS635" s="10"/>
      <c r="AT635" s="10"/>
      <c r="AU635" s="10"/>
      <c r="AV635" s="10"/>
      <c r="AW635" s="10"/>
      <c r="AX635" s="10"/>
      <c r="AY635" s="10"/>
      <c r="AZ635" s="10"/>
      <c r="BA635" s="10"/>
      <c r="BB635" s="10"/>
      <c r="BC635" s="10"/>
      <c r="BD635" s="10"/>
      <c r="BE635" s="10"/>
      <c r="BF635" s="10"/>
      <c r="BG635" s="10"/>
      <c r="BH635" s="10"/>
      <c r="BI635" s="10"/>
      <c r="BJ635" s="10"/>
      <c r="BK635" s="10"/>
      <c r="BL635" s="10"/>
      <c r="BM635" s="34"/>
    </row>
    <row r="636" spans="1:65" x14ac:dyDescent="0.2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  <c r="AL636" s="10"/>
      <c r="AM636" s="10"/>
      <c r="AN636" s="10"/>
      <c r="AO636" s="10"/>
      <c r="AP636" s="10"/>
      <c r="AQ636" s="10"/>
      <c r="AR636" s="10"/>
      <c r="AS636" s="10"/>
      <c r="AT636" s="10"/>
      <c r="AU636" s="10"/>
      <c r="AV636" s="10"/>
      <c r="AW636" s="10"/>
      <c r="AX636" s="10"/>
      <c r="AY636" s="10"/>
      <c r="AZ636" s="10"/>
      <c r="BA636" s="10"/>
      <c r="BB636" s="10"/>
      <c r="BC636" s="10"/>
      <c r="BD636" s="10"/>
      <c r="BE636" s="10"/>
      <c r="BF636" s="10"/>
      <c r="BG636" s="10"/>
      <c r="BH636" s="10"/>
      <c r="BI636" s="10"/>
      <c r="BJ636" s="10"/>
      <c r="BK636" s="10"/>
      <c r="BL636" s="10"/>
      <c r="BM636" s="34"/>
    </row>
    <row r="637" spans="1:65" x14ac:dyDescent="0.2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  <c r="AL637" s="10"/>
      <c r="AM637" s="10"/>
      <c r="AN637" s="10"/>
      <c r="AO637" s="10"/>
      <c r="AP637" s="10"/>
      <c r="AQ637" s="10"/>
      <c r="AR637" s="10"/>
      <c r="AS637" s="10"/>
      <c r="AT637" s="10"/>
      <c r="AU637" s="10"/>
      <c r="AV637" s="10"/>
      <c r="AW637" s="10"/>
      <c r="AX637" s="10"/>
      <c r="AY637" s="10"/>
      <c r="AZ637" s="10"/>
      <c r="BA637" s="10"/>
      <c r="BB637" s="10"/>
      <c r="BC637" s="10"/>
      <c r="BD637" s="10"/>
      <c r="BE637" s="10"/>
      <c r="BF637" s="10"/>
      <c r="BG637" s="10"/>
      <c r="BH637" s="10"/>
      <c r="BI637" s="10"/>
      <c r="BJ637" s="10"/>
      <c r="BK637" s="10"/>
      <c r="BL637" s="10"/>
      <c r="BM637" s="34"/>
    </row>
    <row r="638" spans="1:65" x14ac:dyDescent="0.2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  <c r="AL638" s="10"/>
      <c r="AM638" s="10"/>
      <c r="AN638" s="10"/>
      <c r="AO638" s="10"/>
      <c r="AP638" s="10"/>
      <c r="AQ638" s="10"/>
      <c r="AR638" s="10"/>
      <c r="AS638" s="10"/>
      <c r="AT638" s="10"/>
      <c r="AU638" s="10"/>
      <c r="AV638" s="10"/>
      <c r="AW638" s="10"/>
      <c r="AX638" s="10"/>
      <c r="AY638" s="10"/>
      <c r="AZ638" s="10"/>
      <c r="BA638" s="10"/>
      <c r="BB638" s="10"/>
      <c r="BC638" s="10"/>
      <c r="BD638" s="10"/>
      <c r="BE638" s="10"/>
      <c r="BF638" s="10"/>
      <c r="BG638" s="10"/>
      <c r="BH638" s="10"/>
      <c r="BI638" s="10"/>
      <c r="BJ638" s="10"/>
      <c r="BK638" s="10"/>
      <c r="BL638" s="10"/>
      <c r="BM638" s="34"/>
    </row>
    <row r="639" spans="1:65" x14ac:dyDescent="0.2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  <c r="AL639" s="10"/>
      <c r="AM639" s="10"/>
      <c r="AN639" s="10"/>
      <c r="AO639" s="10"/>
      <c r="AP639" s="10"/>
      <c r="AQ639" s="10"/>
      <c r="AR639" s="10"/>
      <c r="AS639" s="10"/>
      <c r="AT639" s="10"/>
      <c r="AU639" s="10"/>
      <c r="AV639" s="10"/>
      <c r="AW639" s="10"/>
      <c r="AX639" s="10"/>
      <c r="AY639" s="10"/>
      <c r="AZ639" s="10"/>
      <c r="BA639" s="10"/>
      <c r="BB639" s="10"/>
      <c r="BC639" s="10"/>
      <c r="BD639" s="10"/>
      <c r="BE639" s="10"/>
      <c r="BF639" s="10"/>
      <c r="BG639" s="10"/>
      <c r="BH639" s="10"/>
      <c r="BI639" s="10"/>
      <c r="BJ639" s="10"/>
      <c r="BK639" s="10"/>
      <c r="BL639" s="10"/>
      <c r="BM639" s="34"/>
    </row>
    <row r="640" spans="1:65" x14ac:dyDescent="0.2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  <c r="AM640" s="10"/>
      <c r="AN640" s="10"/>
      <c r="AO640" s="10"/>
      <c r="AP640" s="10"/>
      <c r="AQ640" s="10"/>
      <c r="AR640" s="10"/>
      <c r="AS640" s="10"/>
      <c r="AT640" s="10"/>
      <c r="AU640" s="10"/>
      <c r="AV640" s="10"/>
      <c r="AW640" s="10"/>
      <c r="AX640" s="10"/>
      <c r="AY640" s="10"/>
      <c r="AZ640" s="10"/>
      <c r="BA640" s="10"/>
      <c r="BB640" s="10"/>
      <c r="BC640" s="10"/>
      <c r="BD640" s="10"/>
      <c r="BE640" s="10"/>
      <c r="BF640" s="10"/>
      <c r="BG640" s="10"/>
      <c r="BH640" s="10"/>
      <c r="BI640" s="10"/>
      <c r="BJ640" s="10"/>
      <c r="BK640" s="10"/>
      <c r="BL640" s="10"/>
      <c r="BM640" s="34"/>
    </row>
    <row r="641" spans="1:65" x14ac:dyDescent="0.2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  <c r="AL641" s="10"/>
      <c r="AM641" s="10"/>
      <c r="AN641" s="10"/>
      <c r="AO641" s="10"/>
      <c r="AP641" s="10"/>
      <c r="AQ641" s="10"/>
      <c r="AR641" s="10"/>
      <c r="AS641" s="10"/>
      <c r="AT641" s="10"/>
      <c r="AU641" s="10"/>
      <c r="AV641" s="10"/>
      <c r="AW641" s="10"/>
      <c r="AX641" s="10"/>
      <c r="AY641" s="10"/>
      <c r="AZ641" s="10"/>
      <c r="BA641" s="10"/>
      <c r="BB641" s="10"/>
      <c r="BC641" s="10"/>
      <c r="BD641" s="10"/>
      <c r="BE641" s="10"/>
      <c r="BF641" s="10"/>
      <c r="BG641" s="10"/>
      <c r="BH641" s="10"/>
      <c r="BI641" s="10"/>
      <c r="BJ641" s="10"/>
      <c r="BK641" s="10"/>
      <c r="BL641" s="10"/>
      <c r="BM641" s="34"/>
    </row>
    <row r="642" spans="1:65" x14ac:dyDescent="0.2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  <c r="AL642" s="10"/>
      <c r="AM642" s="10"/>
      <c r="AN642" s="10"/>
      <c r="AO642" s="10"/>
      <c r="AP642" s="10"/>
      <c r="AQ642" s="10"/>
      <c r="AR642" s="10"/>
      <c r="AS642" s="10"/>
      <c r="AT642" s="10"/>
      <c r="AU642" s="10"/>
      <c r="AV642" s="10"/>
      <c r="AW642" s="10"/>
      <c r="AX642" s="10"/>
      <c r="AY642" s="10"/>
      <c r="AZ642" s="10"/>
      <c r="BA642" s="10"/>
      <c r="BB642" s="10"/>
      <c r="BC642" s="10"/>
      <c r="BD642" s="10"/>
      <c r="BE642" s="10"/>
      <c r="BF642" s="10"/>
      <c r="BG642" s="10"/>
      <c r="BH642" s="10"/>
      <c r="BI642" s="10"/>
      <c r="BJ642" s="10"/>
      <c r="BK642" s="10"/>
      <c r="BL642" s="10"/>
      <c r="BM642" s="34"/>
    </row>
    <row r="643" spans="1:65" x14ac:dyDescent="0.2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  <c r="AL643" s="10"/>
      <c r="AM643" s="10"/>
      <c r="AN643" s="10"/>
      <c r="AO643" s="10"/>
      <c r="AP643" s="10"/>
      <c r="AQ643" s="10"/>
      <c r="AR643" s="10"/>
      <c r="AS643" s="10"/>
      <c r="AT643" s="10"/>
      <c r="AU643" s="10"/>
      <c r="AV643" s="10"/>
      <c r="AW643" s="10"/>
      <c r="AX643" s="10"/>
      <c r="AY643" s="10"/>
      <c r="AZ643" s="10"/>
      <c r="BA643" s="10"/>
      <c r="BB643" s="10"/>
      <c r="BC643" s="10"/>
      <c r="BD643" s="10"/>
      <c r="BE643" s="10"/>
      <c r="BF643" s="10"/>
      <c r="BG643" s="10"/>
      <c r="BH643" s="10"/>
      <c r="BI643" s="10"/>
      <c r="BJ643" s="10"/>
      <c r="BK643" s="10"/>
      <c r="BL643" s="10"/>
      <c r="BM643" s="34"/>
    </row>
    <row r="644" spans="1:65" x14ac:dyDescent="0.2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  <c r="AL644" s="10"/>
      <c r="AM644" s="10"/>
      <c r="AN644" s="10"/>
      <c r="AO644" s="10"/>
      <c r="AP644" s="10"/>
      <c r="AQ644" s="10"/>
      <c r="AR644" s="10"/>
      <c r="AS644" s="10"/>
      <c r="AT644" s="10"/>
      <c r="AU644" s="10"/>
      <c r="AV644" s="10"/>
      <c r="AW644" s="10"/>
      <c r="AX644" s="10"/>
      <c r="AY644" s="10"/>
      <c r="AZ644" s="10"/>
      <c r="BA644" s="10"/>
      <c r="BB644" s="10"/>
      <c r="BC644" s="10"/>
      <c r="BD644" s="10"/>
      <c r="BE644" s="10"/>
      <c r="BF644" s="10"/>
      <c r="BG644" s="10"/>
      <c r="BH644" s="10"/>
      <c r="BI644" s="10"/>
      <c r="BJ644" s="10"/>
      <c r="BK644" s="10"/>
      <c r="BL644" s="10"/>
      <c r="BM644" s="34"/>
    </row>
    <row r="645" spans="1:65" x14ac:dyDescent="0.2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  <c r="AL645" s="10"/>
      <c r="AM645" s="10"/>
      <c r="AN645" s="10"/>
      <c r="AO645" s="10"/>
      <c r="AP645" s="10"/>
      <c r="AQ645" s="10"/>
      <c r="AR645" s="10"/>
      <c r="AS645" s="10"/>
      <c r="AT645" s="10"/>
      <c r="AU645" s="10"/>
      <c r="AV645" s="10"/>
      <c r="AW645" s="10"/>
      <c r="AX645" s="10"/>
      <c r="AY645" s="10"/>
      <c r="AZ645" s="10"/>
      <c r="BA645" s="10"/>
      <c r="BB645" s="10"/>
      <c r="BC645" s="10"/>
      <c r="BD645" s="10"/>
      <c r="BE645" s="10"/>
      <c r="BF645" s="10"/>
      <c r="BG645" s="10"/>
      <c r="BH645" s="10"/>
      <c r="BI645" s="10"/>
      <c r="BJ645" s="10"/>
      <c r="BK645" s="10"/>
      <c r="BL645" s="10"/>
      <c r="BM645" s="34"/>
    </row>
    <row r="646" spans="1:65" x14ac:dyDescent="0.2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  <c r="AM646" s="10"/>
      <c r="AN646" s="10"/>
      <c r="AO646" s="10"/>
      <c r="AP646" s="10"/>
      <c r="AQ646" s="10"/>
      <c r="AR646" s="10"/>
      <c r="AS646" s="10"/>
      <c r="AT646" s="10"/>
      <c r="AU646" s="10"/>
      <c r="AV646" s="10"/>
      <c r="AW646" s="10"/>
      <c r="AX646" s="10"/>
      <c r="AY646" s="10"/>
      <c r="AZ646" s="10"/>
      <c r="BA646" s="10"/>
      <c r="BB646" s="10"/>
      <c r="BC646" s="10"/>
      <c r="BD646" s="10"/>
      <c r="BE646" s="10"/>
      <c r="BF646" s="10"/>
      <c r="BG646" s="10"/>
      <c r="BH646" s="10"/>
      <c r="BI646" s="10"/>
      <c r="BJ646" s="10"/>
      <c r="BK646" s="10"/>
      <c r="BL646" s="10"/>
      <c r="BM646" s="34"/>
    </row>
    <row r="647" spans="1:65" x14ac:dyDescent="0.2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  <c r="AL647" s="10"/>
      <c r="AM647" s="10"/>
      <c r="AN647" s="10"/>
      <c r="AO647" s="10"/>
      <c r="AP647" s="10"/>
      <c r="AQ647" s="10"/>
      <c r="AR647" s="10"/>
      <c r="AS647" s="10"/>
      <c r="AT647" s="10"/>
      <c r="AU647" s="10"/>
      <c r="AV647" s="10"/>
      <c r="AW647" s="10"/>
      <c r="AX647" s="10"/>
      <c r="AY647" s="10"/>
      <c r="AZ647" s="10"/>
      <c r="BA647" s="10"/>
      <c r="BB647" s="10"/>
      <c r="BC647" s="10"/>
      <c r="BD647" s="10"/>
      <c r="BE647" s="10"/>
      <c r="BF647" s="10"/>
      <c r="BG647" s="10"/>
      <c r="BH647" s="10"/>
      <c r="BI647" s="10"/>
      <c r="BJ647" s="10"/>
      <c r="BK647" s="10"/>
      <c r="BL647" s="10"/>
      <c r="BM647" s="34"/>
    </row>
    <row r="648" spans="1:65" x14ac:dyDescent="0.2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  <c r="AL648" s="10"/>
      <c r="AM648" s="10"/>
      <c r="AN648" s="10"/>
      <c r="AO648" s="10"/>
      <c r="AP648" s="10"/>
      <c r="AQ648" s="10"/>
      <c r="AR648" s="10"/>
      <c r="AS648" s="10"/>
      <c r="AT648" s="10"/>
      <c r="AU648" s="10"/>
      <c r="AV648" s="10"/>
      <c r="AW648" s="10"/>
      <c r="AX648" s="10"/>
      <c r="AY648" s="10"/>
      <c r="AZ648" s="10"/>
      <c r="BA648" s="10"/>
      <c r="BB648" s="10"/>
      <c r="BC648" s="10"/>
      <c r="BD648" s="10"/>
      <c r="BE648" s="10"/>
      <c r="BF648" s="10"/>
      <c r="BG648" s="10"/>
      <c r="BH648" s="10"/>
      <c r="BI648" s="10"/>
      <c r="BJ648" s="10"/>
      <c r="BK648" s="10"/>
      <c r="BL648" s="10"/>
      <c r="BM648" s="34"/>
    </row>
    <row r="649" spans="1:65" x14ac:dyDescent="0.2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  <c r="AL649" s="10"/>
      <c r="AM649" s="10"/>
      <c r="AN649" s="10"/>
      <c r="AO649" s="10"/>
      <c r="AP649" s="10"/>
      <c r="AQ649" s="10"/>
      <c r="AR649" s="10"/>
      <c r="AS649" s="10"/>
      <c r="AT649" s="10"/>
      <c r="AU649" s="10"/>
      <c r="AV649" s="10"/>
      <c r="AW649" s="10"/>
      <c r="AX649" s="10"/>
      <c r="AY649" s="10"/>
      <c r="AZ649" s="10"/>
      <c r="BA649" s="10"/>
      <c r="BB649" s="10"/>
      <c r="BC649" s="10"/>
      <c r="BD649" s="10"/>
      <c r="BE649" s="10"/>
      <c r="BF649" s="10"/>
      <c r="BG649" s="10"/>
      <c r="BH649" s="10"/>
      <c r="BI649" s="10"/>
      <c r="BJ649" s="10"/>
      <c r="BK649" s="10"/>
      <c r="BL649" s="10"/>
      <c r="BM649" s="34"/>
    </row>
    <row r="650" spans="1:65" x14ac:dyDescent="0.2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  <c r="AL650" s="10"/>
      <c r="AM650" s="10"/>
      <c r="AN650" s="10"/>
      <c r="AO650" s="10"/>
      <c r="AP650" s="10"/>
      <c r="AQ650" s="10"/>
      <c r="AR650" s="10"/>
      <c r="AS650" s="10"/>
      <c r="AT650" s="10"/>
      <c r="AU650" s="10"/>
      <c r="AV650" s="10"/>
      <c r="AW650" s="10"/>
      <c r="AX650" s="10"/>
      <c r="AY650" s="10"/>
      <c r="AZ650" s="10"/>
      <c r="BA650" s="10"/>
      <c r="BB650" s="10"/>
      <c r="BC650" s="10"/>
      <c r="BD650" s="10"/>
      <c r="BE650" s="10"/>
      <c r="BF650" s="10"/>
      <c r="BG650" s="10"/>
      <c r="BH650" s="10"/>
      <c r="BI650" s="10"/>
      <c r="BJ650" s="10"/>
      <c r="BK650" s="10"/>
      <c r="BL650" s="10"/>
      <c r="BM650" s="34"/>
    </row>
    <row r="651" spans="1:65" x14ac:dyDescent="0.2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  <c r="AL651" s="10"/>
      <c r="AM651" s="10"/>
      <c r="AN651" s="10"/>
      <c r="AO651" s="10"/>
      <c r="AP651" s="10"/>
      <c r="AQ651" s="10"/>
      <c r="AR651" s="10"/>
      <c r="AS651" s="10"/>
      <c r="AT651" s="10"/>
      <c r="AU651" s="10"/>
      <c r="AV651" s="10"/>
      <c r="AW651" s="10"/>
      <c r="AX651" s="10"/>
      <c r="AY651" s="10"/>
      <c r="AZ651" s="10"/>
      <c r="BA651" s="10"/>
      <c r="BB651" s="10"/>
      <c r="BC651" s="10"/>
      <c r="BD651" s="10"/>
      <c r="BE651" s="10"/>
      <c r="BF651" s="10"/>
      <c r="BG651" s="10"/>
      <c r="BH651" s="10"/>
      <c r="BI651" s="10"/>
      <c r="BJ651" s="10"/>
      <c r="BK651" s="10"/>
      <c r="BL651" s="10"/>
      <c r="BM651" s="34"/>
    </row>
    <row r="652" spans="1:65" x14ac:dyDescent="0.2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  <c r="AL652" s="10"/>
      <c r="AM652" s="10"/>
      <c r="AN652" s="10"/>
      <c r="AO652" s="10"/>
      <c r="AP652" s="10"/>
      <c r="AQ652" s="10"/>
      <c r="AR652" s="10"/>
      <c r="AS652" s="10"/>
      <c r="AT652" s="10"/>
      <c r="AU652" s="10"/>
      <c r="AV652" s="10"/>
      <c r="AW652" s="10"/>
      <c r="AX652" s="10"/>
      <c r="AY652" s="10"/>
      <c r="AZ652" s="10"/>
      <c r="BA652" s="10"/>
      <c r="BB652" s="10"/>
      <c r="BC652" s="10"/>
      <c r="BD652" s="10"/>
      <c r="BE652" s="10"/>
      <c r="BF652" s="10"/>
      <c r="BG652" s="10"/>
      <c r="BH652" s="10"/>
      <c r="BI652" s="10"/>
      <c r="BJ652" s="10"/>
      <c r="BK652" s="10"/>
      <c r="BL652" s="10"/>
      <c r="BM652" s="34"/>
    </row>
    <row r="653" spans="1:65" x14ac:dyDescent="0.2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0"/>
      <c r="AJ653" s="10"/>
      <c r="AK653" s="10"/>
      <c r="AL653" s="10"/>
      <c r="AM653" s="10"/>
      <c r="AN653" s="10"/>
      <c r="AO653" s="10"/>
      <c r="AP653" s="10"/>
      <c r="AQ653" s="10"/>
      <c r="AR653" s="10"/>
      <c r="AS653" s="10"/>
      <c r="AT653" s="10"/>
      <c r="AU653" s="10"/>
      <c r="AV653" s="10"/>
      <c r="AW653" s="10"/>
      <c r="AX653" s="10"/>
      <c r="AY653" s="10"/>
      <c r="AZ653" s="10"/>
      <c r="BA653" s="10"/>
      <c r="BB653" s="10"/>
      <c r="BC653" s="10"/>
      <c r="BD653" s="10"/>
      <c r="BE653" s="10"/>
      <c r="BF653" s="10"/>
      <c r="BG653" s="10"/>
      <c r="BH653" s="10"/>
      <c r="BI653" s="10"/>
      <c r="BJ653" s="10"/>
      <c r="BK653" s="10"/>
      <c r="BL653" s="10"/>
      <c r="BM653" s="34"/>
    </row>
    <row r="654" spans="1:65" x14ac:dyDescent="0.2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0"/>
      <c r="AJ654" s="10"/>
      <c r="AK654" s="10"/>
      <c r="AL654" s="10"/>
      <c r="AM654" s="10"/>
      <c r="AN654" s="10"/>
      <c r="AO654" s="10"/>
      <c r="AP654" s="10"/>
      <c r="AQ654" s="10"/>
      <c r="AR654" s="10"/>
      <c r="AS654" s="10"/>
      <c r="AT654" s="10"/>
      <c r="AU654" s="10"/>
      <c r="AV654" s="10"/>
      <c r="AW654" s="10"/>
      <c r="AX654" s="10"/>
      <c r="AY654" s="10"/>
      <c r="AZ654" s="10"/>
      <c r="BA654" s="10"/>
      <c r="BB654" s="10"/>
      <c r="BC654" s="10"/>
      <c r="BD654" s="10"/>
      <c r="BE654" s="10"/>
      <c r="BF654" s="10"/>
      <c r="BG654" s="10"/>
      <c r="BH654" s="10"/>
      <c r="BI654" s="10"/>
      <c r="BJ654" s="10"/>
      <c r="BK654" s="10"/>
      <c r="BL654" s="10"/>
      <c r="BM654" s="34"/>
    </row>
    <row r="655" spans="1:65" x14ac:dyDescent="0.2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0"/>
      <c r="AJ655" s="10"/>
      <c r="AK655" s="10"/>
      <c r="AL655" s="10"/>
      <c r="AM655" s="10"/>
      <c r="AN655" s="10"/>
      <c r="AO655" s="10"/>
      <c r="AP655" s="10"/>
      <c r="AQ655" s="10"/>
      <c r="AR655" s="10"/>
      <c r="AS655" s="10"/>
      <c r="AT655" s="10"/>
      <c r="AU655" s="10"/>
      <c r="AV655" s="10"/>
      <c r="AW655" s="10"/>
      <c r="AX655" s="10"/>
      <c r="AY655" s="10"/>
      <c r="AZ655" s="10"/>
      <c r="BA655" s="10"/>
      <c r="BB655" s="10"/>
      <c r="BC655" s="10"/>
      <c r="BD655" s="10"/>
      <c r="BE655" s="10"/>
      <c r="BF655" s="10"/>
      <c r="BG655" s="10"/>
      <c r="BH655" s="10"/>
      <c r="BI655" s="10"/>
      <c r="BJ655" s="10"/>
      <c r="BK655" s="10"/>
      <c r="BL655" s="10"/>
      <c r="BM655" s="34"/>
    </row>
    <row r="656" spans="1:65" x14ac:dyDescent="0.2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0"/>
      <c r="AJ656" s="10"/>
      <c r="AK656" s="10"/>
      <c r="AL656" s="10"/>
      <c r="AM656" s="10"/>
      <c r="AN656" s="10"/>
      <c r="AO656" s="10"/>
      <c r="AP656" s="10"/>
      <c r="AQ656" s="10"/>
      <c r="AR656" s="10"/>
      <c r="AS656" s="10"/>
      <c r="AT656" s="10"/>
      <c r="AU656" s="10"/>
      <c r="AV656" s="10"/>
      <c r="AW656" s="10"/>
      <c r="AX656" s="10"/>
      <c r="AY656" s="10"/>
      <c r="AZ656" s="10"/>
      <c r="BA656" s="10"/>
      <c r="BB656" s="10"/>
      <c r="BC656" s="10"/>
      <c r="BD656" s="10"/>
      <c r="BE656" s="10"/>
      <c r="BF656" s="10"/>
      <c r="BG656" s="10"/>
      <c r="BH656" s="10"/>
      <c r="BI656" s="10"/>
      <c r="BJ656" s="10"/>
      <c r="BK656" s="10"/>
      <c r="BL656" s="10"/>
      <c r="BM656" s="34"/>
    </row>
    <row r="657" spans="1:65" x14ac:dyDescent="0.2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0"/>
      <c r="AJ657" s="10"/>
      <c r="AK657" s="10"/>
      <c r="AL657" s="10"/>
      <c r="AM657" s="10"/>
      <c r="AN657" s="10"/>
      <c r="AO657" s="10"/>
      <c r="AP657" s="10"/>
      <c r="AQ657" s="10"/>
      <c r="AR657" s="10"/>
      <c r="AS657" s="10"/>
      <c r="AT657" s="10"/>
      <c r="AU657" s="10"/>
      <c r="AV657" s="10"/>
      <c r="AW657" s="10"/>
      <c r="AX657" s="10"/>
      <c r="AY657" s="10"/>
      <c r="AZ657" s="10"/>
      <c r="BA657" s="10"/>
      <c r="BB657" s="10"/>
      <c r="BC657" s="10"/>
      <c r="BD657" s="10"/>
      <c r="BE657" s="10"/>
      <c r="BF657" s="10"/>
      <c r="BG657" s="10"/>
      <c r="BH657" s="10"/>
      <c r="BI657" s="10"/>
      <c r="BJ657" s="10"/>
      <c r="BK657" s="10"/>
      <c r="BL657" s="10"/>
      <c r="BM657" s="34"/>
    </row>
    <row r="658" spans="1:65" x14ac:dyDescent="0.2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  <c r="AL658" s="10"/>
      <c r="AM658" s="10"/>
      <c r="AN658" s="10"/>
      <c r="AO658" s="10"/>
      <c r="AP658" s="10"/>
      <c r="AQ658" s="10"/>
      <c r="AR658" s="10"/>
      <c r="AS658" s="10"/>
      <c r="AT658" s="10"/>
      <c r="AU658" s="10"/>
      <c r="AV658" s="10"/>
      <c r="AW658" s="10"/>
      <c r="AX658" s="10"/>
      <c r="AY658" s="10"/>
      <c r="AZ658" s="10"/>
      <c r="BA658" s="10"/>
      <c r="BB658" s="10"/>
      <c r="BC658" s="10"/>
      <c r="BD658" s="10"/>
      <c r="BE658" s="10"/>
      <c r="BF658" s="10"/>
      <c r="BG658" s="10"/>
      <c r="BH658" s="10"/>
      <c r="BI658" s="10"/>
      <c r="BJ658" s="10"/>
      <c r="BK658" s="10"/>
      <c r="BL658" s="10"/>
      <c r="BM658" s="34"/>
    </row>
    <row r="659" spans="1:65" x14ac:dyDescent="0.2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0"/>
      <c r="AJ659" s="10"/>
      <c r="AK659" s="10"/>
      <c r="AL659" s="10"/>
      <c r="AM659" s="10"/>
      <c r="AN659" s="10"/>
      <c r="AO659" s="10"/>
      <c r="AP659" s="10"/>
      <c r="AQ659" s="10"/>
      <c r="AR659" s="10"/>
      <c r="AS659" s="10"/>
      <c r="AT659" s="10"/>
      <c r="AU659" s="10"/>
      <c r="AV659" s="10"/>
      <c r="AW659" s="10"/>
      <c r="AX659" s="10"/>
      <c r="AY659" s="10"/>
      <c r="AZ659" s="10"/>
      <c r="BA659" s="10"/>
      <c r="BB659" s="10"/>
      <c r="BC659" s="10"/>
      <c r="BD659" s="10"/>
      <c r="BE659" s="10"/>
      <c r="BF659" s="10"/>
      <c r="BG659" s="10"/>
      <c r="BH659" s="10"/>
      <c r="BI659" s="10"/>
      <c r="BJ659" s="10"/>
      <c r="BK659" s="10"/>
      <c r="BL659" s="10"/>
      <c r="BM659" s="34"/>
    </row>
    <row r="660" spans="1:65" x14ac:dyDescent="0.2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0"/>
      <c r="AJ660" s="10"/>
      <c r="AK660" s="10"/>
      <c r="AL660" s="10"/>
      <c r="AM660" s="10"/>
      <c r="AN660" s="10"/>
      <c r="AO660" s="10"/>
      <c r="AP660" s="10"/>
      <c r="AQ660" s="10"/>
      <c r="AR660" s="10"/>
      <c r="AS660" s="10"/>
      <c r="AT660" s="10"/>
      <c r="AU660" s="10"/>
      <c r="AV660" s="10"/>
      <c r="AW660" s="10"/>
      <c r="AX660" s="10"/>
      <c r="AY660" s="10"/>
      <c r="AZ660" s="10"/>
      <c r="BA660" s="10"/>
      <c r="BB660" s="10"/>
      <c r="BC660" s="10"/>
      <c r="BD660" s="10"/>
      <c r="BE660" s="10"/>
      <c r="BF660" s="10"/>
      <c r="BG660" s="10"/>
      <c r="BH660" s="10"/>
      <c r="BI660" s="10"/>
      <c r="BJ660" s="10"/>
      <c r="BK660" s="10"/>
      <c r="BL660" s="10"/>
      <c r="BM660" s="34"/>
    </row>
    <row r="661" spans="1:65" x14ac:dyDescent="0.2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  <c r="AJ661" s="10"/>
      <c r="AK661" s="10"/>
      <c r="AL661" s="10"/>
      <c r="AM661" s="10"/>
      <c r="AN661" s="10"/>
      <c r="AO661" s="10"/>
      <c r="AP661" s="10"/>
      <c r="AQ661" s="10"/>
      <c r="AR661" s="10"/>
      <c r="AS661" s="10"/>
      <c r="AT661" s="10"/>
      <c r="AU661" s="10"/>
      <c r="AV661" s="10"/>
      <c r="AW661" s="10"/>
      <c r="AX661" s="10"/>
      <c r="AY661" s="10"/>
      <c r="AZ661" s="10"/>
      <c r="BA661" s="10"/>
      <c r="BB661" s="10"/>
      <c r="BC661" s="10"/>
      <c r="BD661" s="10"/>
      <c r="BE661" s="10"/>
      <c r="BF661" s="10"/>
      <c r="BG661" s="10"/>
      <c r="BH661" s="10"/>
      <c r="BI661" s="10"/>
      <c r="BJ661" s="10"/>
      <c r="BK661" s="10"/>
      <c r="BL661" s="10"/>
      <c r="BM661" s="34"/>
    </row>
    <row r="662" spans="1:65" x14ac:dyDescent="0.2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0"/>
      <c r="AJ662" s="10"/>
      <c r="AK662" s="10"/>
      <c r="AL662" s="10"/>
      <c r="AM662" s="10"/>
      <c r="AN662" s="10"/>
      <c r="AO662" s="10"/>
      <c r="AP662" s="10"/>
      <c r="AQ662" s="10"/>
      <c r="AR662" s="10"/>
      <c r="AS662" s="10"/>
      <c r="AT662" s="10"/>
      <c r="AU662" s="10"/>
      <c r="AV662" s="10"/>
      <c r="AW662" s="10"/>
      <c r="AX662" s="10"/>
      <c r="AY662" s="10"/>
      <c r="AZ662" s="10"/>
      <c r="BA662" s="10"/>
      <c r="BB662" s="10"/>
      <c r="BC662" s="10"/>
      <c r="BD662" s="10"/>
      <c r="BE662" s="10"/>
      <c r="BF662" s="10"/>
      <c r="BG662" s="10"/>
      <c r="BH662" s="10"/>
      <c r="BI662" s="10"/>
      <c r="BJ662" s="10"/>
      <c r="BK662" s="10"/>
      <c r="BL662" s="10"/>
      <c r="BM662" s="34"/>
    </row>
    <row r="663" spans="1:65" x14ac:dyDescent="0.2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0"/>
      <c r="AJ663" s="10"/>
      <c r="AK663" s="10"/>
      <c r="AL663" s="10"/>
      <c r="AM663" s="10"/>
      <c r="AN663" s="10"/>
      <c r="AO663" s="10"/>
      <c r="AP663" s="10"/>
      <c r="AQ663" s="10"/>
      <c r="AR663" s="10"/>
      <c r="AS663" s="10"/>
      <c r="AT663" s="10"/>
      <c r="AU663" s="10"/>
      <c r="AV663" s="10"/>
      <c r="AW663" s="10"/>
      <c r="AX663" s="10"/>
      <c r="AY663" s="10"/>
      <c r="AZ663" s="10"/>
      <c r="BA663" s="10"/>
      <c r="BB663" s="10"/>
      <c r="BC663" s="10"/>
      <c r="BD663" s="10"/>
      <c r="BE663" s="10"/>
      <c r="BF663" s="10"/>
      <c r="BG663" s="10"/>
      <c r="BH663" s="10"/>
      <c r="BI663" s="10"/>
      <c r="BJ663" s="10"/>
      <c r="BK663" s="10"/>
      <c r="BL663" s="10"/>
      <c r="BM663" s="34"/>
    </row>
    <row r="664" spans="1:65" x14ac:dyDescent="0.2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  <c r="AL664" s="10"/>
      <c r="AM664" s="10"/>
      <c r="AN664" s="10"/>
      <c r="AO664" s="10"/>
      <c r="AP664" s="10"/>
      <c r="AQ664" s="10"/>
      <c r="AR664" s="10"/>
      <c r="AS664" s="10"/>
      <c r="AT664" s="10"/>
      <c r="AU664" s="10"/>
      <c r="AV664" s="10"/>
      <c r="AW664" s="10"/>
      <c r="AX664" s="10"/>
      <c r="AY664" s="10"/>
      <c r="AZ664" s="10"/>
      <c r="BA664" s="10"/>
      <c r="BB664" s="10"/>
      <c r="BC664" s="10"/>
      <c r="BD664" s="10"/>
      <c r="BE664" s="10"/>
      <c r="BF664" s="10"/>
      <c r="BG664" s="10"/>
      <c r="BH664" s="10"/>
      <c r="BI664" s="10"/>
      <c r="BJ664" s="10"/>
      <c r="BK664" s="10"/>
      <c r="BL664" s="10"/>
      <c r="BM664" s="34"/>
    </row>
    <row r="665" spans="1:65" x14ac:dyDescent="0.2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0"/>
      <c r="AJ665" s="10"/>
      <c r="AK665" s="10"/>
      <c r="AL665" s="10"/>
      <c r="AM665" s="10"/>
      <c r="AN665" s="10"/>
      <c r="AO665" s="10"/>
      <c r="AP665" s="10"/>
      <c r="AQ665" s="10"/>
      <c r="AR665" s="10"/>
      <c r="AS665" s="10"/>
      <c r="AT665" s="10"/>
      <c r="AU665" s="10"/>
      <c r="AV665" s="10"/>
      <c r="AW665" s="10"/>
      <c r="AX665" s="10"/>
      <c r="AY665" s="10"/>
      <c r="AZ665" s="10"/>
      <c r="BA665" s="10"/>
      <c r="BB665" s="10"/>
      <c r="BC665" s="10"/>
      <c r="BD665" s="10"/>
      <c r="BE665" s="10"/>
      <c r="BF665" s="10"/>
      <c r="BG665" s="10"/>
      <c r="BH665" s="10"/>
      <c r="BI665" s="10"/>
      <c r="BJ665" s="10"/>
      <c r="BK665" s="10"/>
      <c r="BL665" s="10"/>
      <c r="BM665" s="34"/>
    </row>
    <row r="666" spans="1:65" x14ac:dyDescent="0.2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0"/>
      <c r="AJ666" s="10"/>
      <c r="AK666" s="10"/>
      <c r="AL666" s="10"/>
      <c r="AM666" s="10"/>
      <c r="AN666" s="10"/>
      <c r="AO666" s="10"/>
      <c r="AP666" s="10"/>
      <c r="AQ666" s="10"/>
      <c r="AR666" s="10"/>
      <c r="AS666" s="10"/>
      <c r="AT666" s="10"/>
      <c r="AU666" s="10"/>
      <c r="AV666" s="10"/>
      <c r="AW666" s="10"/>
      <c r="AX666" s="10"/>
      <c r="AY666" s="10"/>
      <c r="AZ666" s="10"/>
      <c r="BA666" s="10"/>
      <c r="BB666" s="10"/>
      <c r="BC666" s="10"/>
      <c r="BD666" s="10"/>
      <c r="BE666" s="10"/>
      <c r="BF666" s="10"/>
      <c r="BG666" s="10"/>
      <c r="BH666" s="10"/>
      <c r="BI666" s="10"/>
      <c r="BJ666" s="10"/>
      <c r="BK666" s="10"/>
      <c r="BL666" s="10"/>
      <c r="BM666" s="34"/>
    </row>
    <row r="667" spans="1:65" x14ac:dyDescent="0.2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0"/>
      <c r="AJ667" s="10"/>
      <c r="AK667" s="10"/>
      <c r="AL667" s="10"/>
      <c r="AM667" s="10"/>
      <c r="AN667" s="10"/>
      <c r="AO667" s="10"/>
      <c r="AP667" s="10"/>
      <c r="AQ667" s="10"/>
      <c r="AR667" s="10"/>
      <c r="AS667" s="10"/>
      <c r="AT667" s="10"/>
      <c r="AU667" s="10"/>
      <c r="AV667" s="10"/>
      <c r="AW667" s="10"/>
      <c r="AX667" s="10"/>
      <c r="AY667" s="10"/>
      <c r="AZ667" s="10"/>
      <c r="BA667" s="10"/>
      <c r="BB667" s="10"/>
      <c r="BC667" s="10"/>
      <c r="BD667" s="10"/>
      <c r="BE667" s="10"/>
      <c r="BF667" s="10"/>
      <c r="BG667" s="10"/>
      <c r="BH667" s="10"/>
      <c r="BI667" s="10"/>
      <c r="BJ667" s="10"/>
      <c r="BK667" s="10"/>
      <c r="BL667" s="10"/>
      <c r="BM667" s="34"/>
    </row>
    <row r="668" spans="1:65" x14ac:dyDescent="0.2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0"/>
      <c r="AJ668" s="10"/>
      <c r="AK668" s="10"/>
      <c r="AL668" s="10"/>
      <c r="AM668" s="10"/>
      <c r="AN668" s="10"/>
      <c r="AO668" s="10"/>
      <c r="AP668" s="10"/>
      <c r="AQ668" s="10"/>
      <c r="AR668" s="10"/>
      <c r="AS668" s="10"/>
      <c r="AT668" s="10"/>
      <c r="AU668" s="10"/>
      <c r="AV668" s="10"/>
      <c r="AW668" s="10"/>
      <c r="AX668" s="10"/>
      <c r="AY668" s="10"/>
      <c r="AZ668" s="10"/>
      <c r="BA668" s="10"/>
      <c r="BB668" s="10"/>
      <c r="BC668" s="10"/>
      <c r="BD668" s="10"/>
      <c r="BE668" s="10"/>
      <c r="BF668" s="10"/>
      <c r="BG668" s="10"/>
      <c r="BH668" s="10"/>
      <c r="BI668" s="10"/>
      <c r="BJ668" s="10"/>
      <c r="BK668" s="10"/>
      <c r="BL668" s="10"/>
      <c r="BM668" s="34"/>
    </row>
    <row r="669" spans="1:65" x14ac:dyDescent="0.2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0"/>
      <c r="AJ669" s="10"/>
      <c r="AK669" s="10"/>
      <c r="AL669" s="10"/>
      <c r="AM669" s="10"/>
      <c r="AN669" s="10"/>
      <c r="AO669" s="10"/>
      <c r="AP669" s="10"/>
      <c r="AQ669" s="10"/>
      <c r="AR669" s="10"/>
      <c r="AS669" s="10"/>
      <c r="AT669" s="10"/>
      <c r="AU669" s="10"/>
      <c r="AV669" s="10"/>
      <c r="AW669" s="10"/>
      <c r="AX669" s="10"/>
      <c r="AY669" s="10"/>
      <c r="AZ669" s="10"/>
      <c r="BA669" s="10"/>
      <c r="BB669" s="10"/>
      <c r="BC669" s="10"/>
      <c r="BD669" s="10"/>
      <c r="BE669" s="10"/>
      <c r="BF669" s="10"/>
      <c r="BG669" s="10"/>
      <c r="BH669" s="10"/>
      <c r="BI669" s="10"/>
      <c r="BJ669" s="10"/>
      <c r="BK669" s="10"/>
      <c r="BL669" s="10"/>
      <c r="BM669" s="34"/>
    </row>
    <row r="670" spans="1:65" x14ac:dyDescent="0.2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  <c r="AL670" s="10"/>
      <c r="AM670" s="10"/>
      <c r="AN670" s="10"/>
      <c r="AO670" s="10"/>
      <c r="AP670" s="10"/>
      <c r="AQ670" s="10"/>
      <c r="AR670" s="10"/>
      <c r="AS670" s="10"/>
      <c r="AT670" s="10"/>
      <c r="AU670" s="10"/>
      <c r="AV670" s="10"/>
      <c r="AW670" s="10"/>
      <c r="AX670" s="10"/>
      <c r="AY670" s="10"/>
      <c r="AZ670" s="10"/>
      <c r="BA670" s="10"/>
      <c r="BB670" s="10"/>
      <c r="BC670" s="10"/>
      <c r="BD670" s="10"/>
      <c r="BE670" s="10"/>
      <c r="BF670" s="10"/>
      <c r="BG670" s="10"/>
      <c r="BH670" s="10"/>
      <c r="BI670" s="10"/>
      <c r="BJ670" s="10"/>
      <c r="BK670" s="10"/>
      <c r="BL670" s="10"/>
      <c r="BM670" s="34"/>
    </row>
    <row r="671" spans="1:65" x14ac:dyDescent="0.2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  <c r="AL671" s="10"/>
      <c r="AM671" s="10"/>
      <c r="AN671" s="10"/>
      <c r="AO671" s="10"/>
      <c r="AP671" s="10"/>
      <c r="AQ671" s="10"/>
      <c r="AR671" s="10"/>
      <c r="AS671" s="10"/>
      <c r="AT671" s="10"/>
      <c r="AU671" s="10"/>
      <c r="AV671" s="10"/>
      <c r="AW671" s="10"/>
      <c r="AX671" s="10"/>
      <c r="AY671" s="10"/>
      <c r="AZ671" s="10"/>
      <c r="BA671" s="10"/>
      <c r="BB671" s="10"/>
      <c r="BC671" s="10"/>
      <c r="BD671" s="10"/>
      <c r="BE671" s="10"/>
      <c r="BF671" s="10"/>
      <c r="BG671" s="10"/>
      <c r="BH671" s="10"/>
      <c r="BI671" s="10"/>
      <c r="BJ671" s="10"/>
      <c r="BK671" s="10"/>
      <c r="BL671" s="10"/>
      <c r="BM671" s="34"/>
    </row>
    <row r="672" spans="1:65" x14ac:dyDescent="0.2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0"/>
      <c r="AJ672" s="10"/>
      <c r="AK672" s="10"/>
      <c r="AL672" s="10"/>
      <c r="AM672" s="10"/>
      <c r="AN672" s="10"/>
      <c r="AO672" s="10"/>
      <c r="AP672" s="10"/>
      <c r="AQ672" s="10"/>
      <c r="AR672" s="10"/>
      <c r="AS672" s="10"/>
      <c r="AT672" s="10"/>
      <c r="AU672" s="10"/>
      <c r="AV672" s="10"/>
      <c r="AW672" s="10"/>
      <c r="AX672" s="10"/>
      <c r="AY672" s="10"/>
      <c r="AZ672" s="10"/>
      <c r="BA672" s="10"/>
      <c r="BB672" s="10"/>
      <c r="BC672" s="10"/>
      <c r="BD672" s="10"/>
      <c r="BE672" s="10"/>
      <c r="BF672" s="10"/>
      <c r="BG672" s="10"/>
      <c r="BH672" s="10"/>
      <c r="BI672" s="10"/>
      <c r="BJ672" s="10"/>
      <c r="BK672" s="10"/>
      <c r="BL672" s="10"/>
      <c r="BM672" s="34"/>
    </row>
    <row r="673" spans="1:65" x14ac:dyDescent="0.2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0"/>
      <c r="AJ673" s="10"/>
      <c r="AK673" s="10"/>
      <c r="AL673" s="10"/>
      <c r="AM673" s="10"/>
      <c r="AN673" s="10"/>
      <c r="AO673" s="10"/>
      <c r="AP673" s="10"/>
      <c r="AQ673" s="10"/>
      <c r="AR673" s="10"/>
      <c r="AS673" s="10"/>
      <c r="AT673" s="10"/>
      <c r="AU673" s="10"/>
      <c r="AV673" s="10"/>
      <c r="AW673" s="10"/>
      <c r="AX673" s="10"/>
      <c r="AY673" s="10"/>
      <c r="AZ673" s="10"/>
      <c r="BA673" s="10"/>
      <c r="BB673" s="10"/>
      <c r="BC673" s="10"/>
      <c r="BD673" s="10"/>
      <c r="BE673" s="10"/>
      <c r="BF673" s="10"/>
      <c r="BG673" s="10"/>
      <c r="BH673" s="10"/>
      <c r="BI673" s="10"/>
      <c r="BJ673" s="10"/>
      <c r="BK673" s="10"/>
      <c r="BL673" s="10"/>
      <c r="BM673" s="34"/>
    </row>
    <row r="674" spans="1:65" x14ac:dyDescent="0.2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0"/>
      <c r="AJ674" s="10"/>
      <c r="AK674" s="10"/>
      <c r="AL674" s="10"/>
      <c r="AM674" s="10"/>
      <c r="AN674" s="10"/>
      <c r="AO674" s="10"/>
      <c r="AP674" s="10"/>
      <c r="AQ674" s="10"/>
      <c r="AR674" s="10"/>
      <c r="AS674" s="10"/>
      <c r="AT674" s="10"/>
      <c r="AU674" s="10"/>
      <c r="AV674" s="10"/>
      <c r="AW674" s="10"/>
      <c r="AX674" s="10"/>
      <c r="AY674" s="10"/>
      <c r="AZ674" s="10"/>
      <c r="BA674" s="10"/>
      <c r="BB674" s="10"/>
      <c r="BC674" s="10"/>
      <c r="BD674" s="10"/>
      <c r="BE674" s="10"/>
      <c r="BF674" s="10"/>
      <c r="BG674" s="10"/>
      <c r="BH674" s="10"/>
      <c r="BI674" s="10"/>
      <c r="BJ674" s="10"/>
      <c r="BK674" s="10"/>
      <c r="BL674" s="10"/>
      <c r="BM674" s="34"/>
    </row>
    <row r="675" spans="1:65" x14ac:dyDescent="0.2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0"/>
      <c r="AJ675" s="10"/>
      <c r="AK675" s="10"/>
      <c r="AL675" s="10"/>
      <c r="AM675" s="10"/>
      <c r="AN675" s="10"/>
      <c r="AO675" s="10"/>
      <c r="AP675" s="10"/>
      <c r="AQ675" s="10"/>
      <c r="AR675" s="10"/>
      <c r="AS675" s="10"/>
      <c r="AT675" s="10"/>
      <c r="AU675" s="10"/>
      <c r="AV675" s="10"/>
      <c r="AW675" s="10"/>
      <c r="AX675" s="10"/>
      <c r="AY675" s="10"/>
      <c r="AZ675" s="10"/>
      <c r="BA675" s="10"/>
      <c r="BB675" s="10"/>
      <c r="BC675" s="10"/>
      <c r="BD675" s="10"/>
      <c r="BE675" s="10"/>
      <c r="BF675" s="10"/>
      <c r="BG675" s="10"/>
      <c r="BH675" s="10"/>
      <c r="BI675" s="10"/>
      <c r="BJ675" s="10"/>
      <c r="BK675" s="10"/>
      <c r="BL675" s="10"/>
      <c r="BM675" s="34"/>
    </row>
    <row r="676" spans="1:65" x14ac:dyDescent="0.2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0"/>
      <c r="AJ676" s="10"/>
      <c r="AK676" s="10"/>
      <c r="AL676" s="10"/>
      <c r="AM676" s="10"/>
      <c r="AN676" s="10"/>
      <c r="AO676" s="10"/>
      <c r="AP676" s="10"/>
      <c r="AQ676" s="10"/>
      <c r="AR676" s="10"/>
      <c r="AS676" s="10"/>
      <c r="AT676" s="10"/>
      <c r="AU676" s="10"/>
      <c r="AV676" s="10"/>
      <c r="AW676" s="10"/>
      <c r="AX676" s="10"/>
      <c r="AY676" s="10"/>
      <c r="AZ676" s="10"/>
      <c r="BA676" s="10"/>
      <c r="BB676" s="10"/>
      <c r="BC676" s="10"/>
      <c r="BD676" s="10"/>
      <c r="BE676" s="10"/>
      <c r="BF676" s="10"/>
      <c r="BG676" s="10"/>
      <c r="BH676" s="10"/>
      <c r="BI676" s="10"/>
      <c r="BJ676" s="10"/>
      <c r="BK676" s="10"/>
      <c r="BL676" s="10"/>
      <c r="BM676" s="34"/>
    </row>
    <row r="677" spans="1:65" x14ac:dyDescent="0.2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  <c r="AL677" s="10"/>
      <c r="AM677" s="10"/>
      <c r="AN677" s="10"/>
      <c r="AO677" s="10"/>
      <c r="AP677" s="10"/>
      <c r="AQ677" s="10"/>
      <c r="AR677" s="10"/>
      <c r="AS677" s="10"/>
      <c r="AT677" s="10"/>
      <c r="AU677" s="10"/>
      <c r="AV677" s="10"/>
      <c r="AW677" s="10"/>
      <c r="AX677" s="10"/>
      <c r="AY677" s="10"/>
      <c r="AZ677" s="10"/>
      <c r="BA677" s="10"/>
      <c r="BB677" s="10"/>
      <c r="BC677" s="10"/>
      <c r="BD677" s="10"/>
      <c r="BE677" s="10"/>
      <c r="BF677" s="10"/>
      <c r="BG677" s="10"/>
      <c r="BH677" s="10"/>
      <c r="BI677" s="10"/>
      <c r="BJ677" s="10"/>
      <c r="BK677" s="10"/>
      <c r="BL677" s="10"/>
      <c r="BM677" s="34"/>
    </row>
    <row r="678" spans="1:65" x14ac:dyDescent="0.2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0"/>
      <c r="AJ678" s="10"/>
      <c r="AK678" s="10"/>
      <c r="AL678" s="10"/>
      <c r="AM678" s="10"/>
      <c r="AN678" s="10"/>
      <c r="AO678" s="10"/>
      <c r="AP678" s="10"/>
      <c r="AQ678" s="10"/>
      <c r="AR678" s="10"/>
      <c r="AS678" s="10"/>
      <c r="AT678" s="10"/>
      <c r="AU678" s="10"/>
      <c r="AV678" s="10"/>
      <c r="AW678" s="10"/>
      <c r="AX678" s="10"/>
      <c r="AY678" s="10"/>
      <c r="AZ678" s="10"/>
      <c r="BA678" s="10"/>
      <c r="BB678" s="10"/>
      <c r="BC678" s="10"/>
      <c r="BD678" s="10"/>
      <c r="BE678" s="10"/>
      <c r="BF678" s="10"/>
      <c r="BG678" s="10"/>
      <c r="BH678" s="10"/>
      <c r="BI678" s="10"/>
      <c r="BJ678" s="10"/>
      <c r="BK678" s="10"/>
      <c r="BL678" s="10"/>
      <c r="BM678" s="34"/>
    </row>
    <row r="679" spans="1:65" x14ac:dyDescent="0.2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0"/>
      <c r="AJ679" s="10"/>
      <c r="AK679" s="10"/>
      <c r="AL679" s="10"/>
      <c r="AM679" s="10"/>
      <c r="AN679" s="10"/>
      <c r="AO679" s="10"/>
      <c r="AP679" s="10"/>
      <c r="AQ679" s="10"/>
      <c r="AR679" s="10"/>
      <c r="AS679" s="10"/>
      <c r="AT679" s="10"/>
      <c r="AU679" s="10"/>
      <c r="AV679" s="10"/>
      <c r="AW679" s="10"/>
      <c r="AX679" s="10"/>
      <c r="AY679" s="10"/>
      <c r="AZ679" s="10"/>
      <c r="BA679" s="10"/>
      <c r="BB679" s="10"/>
      <c r="BC679" s="10"/>
      <c r="BD679" s="10"/>
      <c r="BE679" s="10"/>
      <c r="BF679" s="10"/>
      <c r="BG679" s="10"/>
      <c r="BH679" s="10"/>
      <c r="BI679" s="10"/>
      <c r="BJ679" s="10"/>
      <c r="BK679" s="10"/>
      <c r="BL679" s="10"/>
      <c r="BM679" s="34"/>
    </row>
    <row r="680" spans="1:65" x14ac:dyDescent="0.2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0"/>
      <c r="AJ680" s="10"/>
      <c r="AK680" s="10"/>
      <c r="AL680" s="10"/>
      <c r="AM680" s="10"/>
      <c r="AN680" s="10"/>
      <c r="AO680" s="10"/>
      <c r="AP680" s="10"/>
      <c r="AQ680" s="10"/>
      <c r="AR680" s="10"/>
      <c r="AS680" s="10"/>
      <c r="AT680" s="10"/>
      <c r="AU680" s="10"/>
      <c r="AV680" s="10"/>
      <c r="AW680" s="10"/>
      <c r="AX680" s="10"/>
      <c r="AY680" s="10"/>
      <c r="AZ680" s="10"/>
      <c r="BA680" s="10"/>
      <c r="BB680" s="10"/>
      <c r="BC680" s="10"/>
      <c r="BD680" s="10"/>
      <c r="BE680" s="10"/>
      <c r="BF680" s="10"/>
      <c r="BG680" s="10"/>
      <c r="BH680" s="10"/>
      <c r="BI680" s="10"/>
      <c r="BJ680" s="10"/>
      <c r="BK680" s="10"/>
      <c r="BL680" s="10"/>
      <c r="BM680" s="34"/>
    </row>
    <row r="681" spans="1:65" x14ac:dyDescent="0.2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  <c r="AJ681" s="10"/>
      <c r="AK681" s="10"/>
      <c r="AL681" s="10"/>
      <c r="AM681" s="10"/>
      <c r="AN681" s="10"/>
      <c r="AO681" s="10"/>
      <c r="AP681" s="10"/>
      <c r="AQ681" s="10"/>
      <c r="AR681" s="10"/>
      <c r="AS681" s="10"/>
      <c r="AT681" s="10"/>
      <c r="AU681" s="10"/>
      <c r="AV681" s="10"/>
      <c r="AW681" s="10"/>
      <c r="AX681" s="10"/>
      <c r="AY681" s="10"/>
      <c r="AZ681" s="10"/>
      <c r="BA681" s="10"/>
      <c r="BB681" s="10"/>
      <c r="BC681" s="10"/>
      <c r="BD681" s="10"/>
      <c r="BE681" s="10"/>
      <c r="BF681" s="10"/>
      <c r="BG681" s="10"/>
      <c r="BH681" s="10"/>
      <c r="BI681" s="10"/>
      <c r="BJ681" s="10"/>
      <c r="BK681" s="10"/>
      <c r="BL681" s="10"/>
      <c r="BM681" s="34"/>
    </row>
    <row r="682" spans="1:65" x14ac:dyDescent="0.2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  <c r="AL682" s="10"/>
      <c r="AM682" s="10"/>
      <c r="AN682" s="10"/>
      <c r="AO682" s="10"/>
      <c r="AP682" s="10"/>
      <c r="AQ682" s="10"/>
      <c r="AR682" s="10"/>
      <c r="AS682" s="10"/>
      <c r="AT682" s="10"/>
      <c r="AU682" s="10"/>
      <c r="AV682" s="10"/>
      <c r="AW682" s="10"/>
      <c r="AX682" s="10"/>
      <c r="AY682" s="10"/>
      <c r="AZ682" s="10"/>
      <c r="BA682" s="10"/>
      <c r="BB682" s="10"/>
      <c r="BC682" s="10"/>
      <c r="BD682" s="10"/>
      <c r="BE682" s="10"/>
      <c r="BF682" s="10"/>
      <c r="BG682" s="10"/>
      <c r="BH682" s="10"/>
      <c r="BI682" s="10"/>
      <c r="BJ682" s="10"/>
      <c r="BK682" s="10"/>
      <c r="BL682" s="10"/>
      <c r="BM682" s="34"/>
    </row>
    <row r="683" spans="1:65" x14ac:dyDescent="0.2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  <c r="AM683" s="10"/>
      <c r="AN683" s="10"/>
      <c r="AO683" s="10"/>
      <c r="AP683" s="10"/>
      <c r="AQ683" s="10"/>
      <c r="AR683" s="10"/>
      <c r="AS683" s="10"/>
      <c r="AT683" s="10"/>
      <c r="AU683" s="10"/>
      <c r="AV683" s="10"/>
      <c r="AW683" s="10"/>
      <c r="AX683" s="10"/>
      <c r="AY683" s="10"/>
      <c r="AZ683" s="10"/>
      <c r="BA683" s="10"/>
      <c r="BB683" s="10"/>
      <c r="BC683" s="10"/>
      <c r="BD683" s="10"/>
      <c r="BE683" s="10"/>
      <c r="BF683" s="10"/>
      <c r="BG683" s="10"/>
      <c r="BH683" s="10"/>
      <c r="BI683" s="10"/>
      <c r="BJ683" s="10"/>
      <c r="BK683" s="10"/>
      <c r="BL683" s="10"/>
      <c r="BM683" s="34"/>
    </row>
    <row r="684" spans="1:65" x14ac:dyDescent="0.2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  <c r="AL684" s="10"/>
      <c r="AM684" s="10"/>
      <c r="AN684" s="10"/>
      <c r="AO684" s="10"/>
      <c r="AP684" s="10"/>
      <c r="AQ684" s="10"/>
      <c r="AR684" s="10"/>
      <c r="AS684" s="10"/>
      <c r="AT684" s="10"/>
      <c r="AU684" s="10"/>
      <c r="AV684" s="10"/>
      <c r="AW684" s="10"/>
      <c r="AX684" s="10"/>
      <c r="AY684" s="10"/>
      <c r="AZ684" s="10"/>
      <c r="BA684" s="10"/>
      <c r="BB684" s="10"/>
      <c r="BC684" s="10"/>
      <c r="BD684" s="10"/>
      <c r="BE684" s="10"/>
      <c r="BF684" s="10"/>
      <c r="BG684" s="10"/>
      <c r="BH684" s="10"/>
      <c r="BI684" s="10"/>
      <c r="BJ684" s="10"/>
      <c r="BK684" s="10"/>
      <c r="BL684" s="10"/>
      <c r="BM684" s="34"/>
    </row>
    <row r="685" spans="1:65" x14ac:dyDescent="0.2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  <c r="AL685" s="10"/>
      <c r="AM685" s="10"/>
      <c r="AN685" s="10"/>
      <c r="AO685" s="10"/>
      <c r="AP685" s="10"/>
      <c r="AQ685" s="10"/>
      <c r="AR685" s="10"/>
      <c r="AS685" s="10"/>
      <c r="AT685" s="10"/>
      <c r="AU685" s="10"/>
      <c r="AV685" s="10"/>
      <c r="AW685" s="10"/>
      <c r="AX685" s="10"/>
      <c r="AY685" s="10"/>
      <c r="AZ685" s="10"/>
      <c r="BA685" s="10"/>
      <c r="BB685" s="10"/>
      <c r="BC685" s="10"/>
      <c r="BD685" s="10"/>
      <c r="BE685" s="10"/>
      <c r="BF685" s="10"/>
      <c r="BG685" s="10"/>
      <c r="BH685" s="10"/>
      <c r="BI685" s="10"/>
      <c r="BJ685" s="10"/>
      <c r="BK685" s="10"/>
      <c r="BL685" s="10"/>
      <c r="BM685" s="34"/>
    </row>
    <row r="686" spans="1:65" x14ac:dyDescent="0.2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  <c r="AK686" s="10"/>
      <c r="AL686" s="10"/>
      <c r="AM686" s="10"/>
      <c r="AN686" s="10"/>
      <c r="AO686" s="10"/>
      <c r="AP686" s="10"/>
      <c r="AQ686" s="10"/>
      <c r="AR686" s="10"/>
      <c r="AS686" s="10"/>
      <c r="AT686" s="10"/>
      <c r="AU686" s="10"/>
      <c r="AV686" s="10"/>
      <c r="AW686" s="10"/>
      <c r="AX686" s="10"/>
      <c r="AY686" s="10"/>
      <c r="AZ686" s="10"/>
      <c r="BA686" s="10"/>
      <c r="BB686" s="10"/>
      <c r="BC686" s="10"/>
      <c r="BD686" s="10"/>
      <c r="BE686" s="10"/>
      <c r="BF686" s="10"/>
      <c r="BG686" s="10"/>
      <c r="BH686" s="10"/>
      <c r="BI686" s="10"/>
      <c r="BJ686" s="10"/>
      <c r="BK686" s="10"/>
      <c r="BL686" s="10"/>
      <c r="BM686" s="34"/>
    </row>
    <row r="687" spans="1:65" x14ac:dyDescent="0.2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  <c r="AL687" s="10"/>
      <c r="AM687" s="10"/>
      <c r="AN687" s="10"/>
      <c r="AO687" s="10"/>
      <c r="AP687" s="10"/>
      <c r="AQ687" s="10"/>
      <c r="AR687" s="10"/>
      <c r="AS687" s="10"/>
      <c r="AT687" s="10"/>
      <c r="AU687" s="10"/>
      <c r="AV687" s="10"/>
      <c r="AW687" s="10"/>
      <c r="AX687" s="10"/>
      <c r="AY687" s="10"/>
      <c r="AZ687" s="10"/>
      <c r="BA687" s="10"/>
      <c r="BB687" s="10"/>
      <c r="BC687" s="10"/>
      <c r="BD687" s="10"/>
      <c r="BE687" s="10"/>
      <c r="BF687" s="10"/>
      <c r="BG687" s="10"/>
      <c r="BH687" s="10"/>
      <c r="BI687" s="10"/>
      <c r="BJ687" s="10"/>
      <c r="BK687" s="10"/>
      <c r="BL687" s="10"/>
      <c r="BM687" s="34"/>
    </row>
    <row r="688" spans="1:65" x14ac:dyDescent="0.2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  <c r="AK688" s="10"/>
      <c r="AL688" s="10"/>
      <c r="AM688" s="10"/>
      <c r="AN688" s="10"/>
      <c r="AO688" s="10"/>
      <c r="AP688" s="10"/>
      <c r="AQ688" s="10"/>
      <c r="AR688" s="10"/>
      <c r="AS688" s="10"/>
      <c r="AT688" s="10"/>
      <c r="AU688" s="10"/>
      <c r="AV688" s="10"/>
      <c r="AW688" s="10"/>
      <c r="AX688" s="10"/>
      <c r="AY688" s="10"/>
      <c r="AZ688" s="10"/>
      <c r="BA688" s="10"/>
      <c r="BB688" s="10"/>
      <c r="BC688" s="10"/>
      <c r="BD688" s="10"/>
      <c r="BE688" s="10"/>
      <c r="BF688" s="10"/>
      <c r="BG688" s="10"/>
      <c r="BH688" s="10"/>
      <c r="BI688" s="10"/>
      <c r="BJ688" s="10"/>
      <c r="BK688" s="10"/>
      <c r="BL688" s="10"/>
      <c r="BM688" s="34"/>
    </row>
    <row r="689" spans="1:65" x14ac:dyDescent="0.2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10"/>
      <c r="AM689" s="10"/>
      <c r="AN689" s="10"/>
      <c r="AO689" s="10"/>
      <c r="AP689" s="10"/>
      <c r="AQ689" s="10"/>
      <c r="AR689" s="10"/>
      <c r="AS689" s="10"/>
      <c r="AT689" s="10"/>
      <c r="AU689" s="10"/>
      <c r="AV689" s="10"/>
      <c r="AW689" s="10"/>
      <c r="AX689" s="10"/>
      <c r="AY689" s="10"/>
      <c r="AZ689" s="10"/>
      <c r="BA689" s="10"/>
      <c r="BB689" s="10"/>
      <c r="BC689" s="10"/>
      <c r="BD689" s="10"/>
      <c r="BE689" s="10"/>
      <c r="BF689" s="10"/>
      <c r="BG689" s="10"/>
      <c r="BH689" s="10"/>
      <c r="BI689" s="10"/>
      <c r="BJ689" s="10"/>
      <c r="BK689" s="10"/>
      <c r="BL689" s="10"/>
      <c r="BM689" s="34"/>
    </row>
    <row r="690" spans="1:65" x14ac:dyDescent="0.2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0"/>
      <c r="AJ690" s="10"/>
      <c r="AK690" s="10"/>
      <c r="AL690" s="10"/>
      <c r="AM690" s="10"/>
      <c r="AN690" s="10"/>
      <c r="AO690" s="10"/>
      <c r="AP690" s="10"/>
      <c r="AQ690" s="10"/>
      <c r="AR690" s="10"/>
      <c r="AS690" s="10"/>
      <c r="AT690" s="10"/>
      <c r="AU690" s="10"/>
      <c r="AV690" s="10"/>
      <c r="AW690" s="10"/>
      <c r="AX690" s="10"/>
      <c r="AY690" s="10"/>
      <c r="AZ690" s="10"/>
      <c r="BA690" s="10"/>
      <c r="BB690" s="10"/>
      <c r="BC690" s="10"/>
      <c r="BD690" s="10"/>
      <c r="BE690" s="10"/>
      <c r="BF690" s="10"/>
      <c r="BG690" s="10"/>
      <c r="BH690" s="10"/>
      <c r="BI690" s="10"/>
      <c r="BJ690" s="10"/>
      <c r="BK690" s="10"/>
      <c r="BL690" s="10"/>
      <c r="BM690" s="34"/>
    </row>
    <row r="691" spans="1:65" x14ac:dyDescent="0.2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0"/>
      <c r="AJ691" s="10"/>
      <c r="AK691" s="10"/>
      <c r="AL691" s="10"/>
      <c r="AM691" s="10"/>
      <c r="AN691" s="10"/>
      <c r="AO691" s="10"/>
      <c r="AP691" s="10"/>
      <c r="AQ691" s="10"/>
      <c r="AR691" s="10"/>
      <c r="AS691" s="10"/>
      <c r="AT691" s="10"/>
      <c r="AU691" s="10"/>
      <c r="AV691" s="10"/>
      <c r="AW691" s="10"/>
      <c r="AX691" s="10"/>
      <c r="AY691" s="10"/>
      <c r="AZ691" s="10"/>
      <c r="BA691" s="10"/>
      <c r="BB691" s="10"/>
      <c r="BC691" s="10"/>
      <c r="BD691" s="10"/>
      <c r="BE691" s="10"/>
      <c r="BF691" s="10"/>
      <c r="BG691" s="10"/>
      <c r="BH691" s="10"/>
      <c r="BI691" s="10"/>
      <c r="BJ691" s="10"/>
      <c r="BK691" s="10"/>
      <c r="BL691" s="10"/>
      <c r="BM691" s="34"/>
    </row>
    <row r="692" spans="1:65" x14ac:dyDescent="0.2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0"/>
      <c r="AJ692" s="10"/>
      <c r="AK692" s="10"/>
      <c r="AL692" s="10"/>
      <c r="AM692" s="10"/>
      <c r="AN692" s="10"/>
      <c r="AO692" s="10"/>
      <c r="AP692" s="10"/>
      <c r="AQ692" s="10"/>
      <c r="AR692" s="10"/>
      <c r="AS692" s="10"/>
      <c r="AT692" s="10"/>
      <c r="AU692" s="10"/>
      <c r="AV692" s="10"/>
      <c r="AW692" s="10"/>
      <c r="AX692" s="10"/>
      <c r="AY692" s="10"/>
      <c r="AZ692" s="10"/>
      <c r="BA692" s="10"/>
      <c r="BB692" s="10"/>
      <c r="BC692" s="10"/>
      <c r="BD692" s="10"/>
      <c r="BE692" s="10"/>
      <c r="BF692" s="10"/>
      <c r="BG692" s="10"/>
      <c r="BH692" s="10"/>
      <c r="BI692" s="10"/>
      <c r="BJ692" s="10"/>
      <c r="BK692" s="10"/>
      <c r="BL692" s="10"/>
      <c r="BM692" s="34"/>
    </row>
    <row r="693" spans="1:65" x14ac:dyDescent="0.2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0"/>
      <c r="AJ693" s="10"/>
      <c r="AK693" s="10"/>
      <c r="AL693" s="10"/>
      <c r="AM693" s="10"/>
      <c r="AN693" s="10"/>
      <c r="AO693" s="10"/>
      <c r="AP693" s="10"/>
      <c r="AQ693" s="10"/>
      <c r="AR693" s="10"/>
      <c r="AS693" s="10"/>
      <c r="AT693" s="10"/>
      <c r="AU693" s="10"/>
      <c r="AV693" s="10"/>
      <c r="AW693" s="10"/>
      <c r="AX693" s="10"/>
      <c r="AY693" s="10"/>
      <c r="AZ693" s="10"/>
      <c r="BA693" s="10"/>
      <c r="BB693" s="10"/>
      <c r="BC693" s="10"/>
      <c r="BD693" s="10"/>
      <c r="BE693" s="10"/>
      <c r="BF693" s="10"/>
      <c r="BG693" s="10"/>
      <c r="BH693" s="10"/>
      <c r="BI693" s="10"/>
      <c r="BJ693" s="10"/>
      <c r="BK693" s="10"/>
      <c r="BL693" s="10"/>
      <c r="BM693" s="34"/>
    </row>
    <row r="694" spans="1:65" x14ac:dyDescent="0.2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0"/>
      <c r="AJ694" s="10"/>
      <c r="AK694" s="10"/>
      <c r="AL694" s="10"/>
      <c r="AM694" s="10"/>
      <c r="AN694" s="10"/>
      <c r="AO694" s="10"/>
      <c r="AP694" s="10"/>
      <c r="AQ694" s="10"/>
      <c r="AR694" s="10"/>
      <c r="AS694" s="10"/>
      <c r="AT694" s="10"/>
      <c r="AU694" s="10"/>
      <c r="AV694" s="10"/>
      <c r="AW694" s="10"/>
      <c r="AX694" s="10"/>
      <c r="AY694" s="10"/>
      <c r="AZ694" s="10"/>
      <c r="BA694" s="10"/>
      <c r="BB694" s="10"/>
      <c r="BC694" s="10"/>
      <c r="BD694" s="10"/>
      <c r="BE694" s="10"/>
      <c r="BF694" s="10"/>
      <c r="BG694" s="10"/>
      <c r="BH694" s="10"/>
      <c r="BI694" s="10"/>
      <c r="BJ694" s="10"/>
      <c r="BK694" s="10"/>
      <c r="BL694" s="10"/>
      <c r="BM694" s="34"/>
    </row>
    <row r="695" spans="1:65" x14ac:dyDescent="0.2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  <c r="AL695" s="10"/>
      <c r="AM695" s="10"/>
      <c r="AN695" s="10"/>
      <c r="AO695" s="10"/>
      <c r="AP695" s="10"/>
      <c r="AQ695" s="10"/>
      <c r="AR695" s="10"/>
      <c r="AS695" s="10"/>
      <c r="AT695" s="10"/>
      <c r="AU695" s="10"/>
      <c r="AV695" s="10"/>
      <c r="AW695" s="10"/>
      <c r="AX695" s="10"/>
      <c r="AY695" s="10"/>
      <c r="AZ695" s="10"/>
      <c r="BA695" s="10"/>
      <c r="BB695" s="10"/>
      <c r="BC695" s="10"/>
      <c r="BD695" s="10"/>
      <c r="BE695" s="10"/>
      <c r="BF695" s="10"/>
      <c r="BG695" s="10"/>
      <c r="BH695" s="10"/>
      <c r="BI695" s="10"/>
      <c r="BJ695" s="10"/>
      <c r="BK695" s="10"/>
      <c r="BL695" s="10"/>
      <c r="BM695" s="34"/>
    </row>
    <row r="696" spans="1:65" x14ac:dyDescent="0.2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0"/>
      <c r="AJ696" s="10"/>
      <c r="AK696" s="10"/>
      <c r="AL696" s="10"/>
      <c r="AM696" s="10"/>
      <c r="AN696" s="10"/>
      <c r="AO696" s="10"/>
      <c r="AP696" s="10"/>
      <c r="AQ696" s="10"/>
      <c r="AR696" s="10"/>
      <c r="AS696" s="10"/>
      <c r="AT696" s="10"/>
      <c r="AU696" s="10"/>
      <c r="AV696" s="10"/>
      <c r="AW696" s="10"/>
      <c r="AX696" s="10"/>
      <c r="AY696" s="10"/>
      <c r="AZ696" s="10"/>
      <c r="BA696" s="10"/>
      <c r="BB696" s="10"/>
      <c r="BC696" s="10"/>
      <c r="BD696" s="10"/>
      <c r="BE696" s="10"/>
      <c r="BF696" s="10"/>
      <c r="BG696" s="10"/>
      <c r="BH696" s="10"/>
      <c r="BI696" s="10"/>
      <c r="BJ696" s="10"/>
      <c r="BK696" s="10"/>
      <c r="BL696" s="10"/>
      <c r="BM696" s="34"/>
    </row>
    <row r="697" spans="1:65" x14ac:dyDescent="0.2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0"/>
      <c r="AJ697" s="10"/>
      <c r="AK697" s="10"/>
      <c r="AL697" s="10"/>
      <c r="AM697" s="10"/>
      <c r="AN697" s="10"/>
      <c r="AO697" s="10"/>
      <c r="AP697" s="10"/>
      <c r="AQ697" s="10"/>
      <c r="AR697" s="10"/>
      <c r="AS697" s="10"/>
      <c r="AT697" s="10"/>
      <c r="AU697" s="10"/>
      <c r="AV697" s="10"/>
      <c r="AW697" s="10"/>
      <c r="AX697" s="10"/>
      <c r="AY697" s="10"/>
      <c r="AZ697" s="10"/>
      <c r="BA697" s="10"/>
      <c r="BB697" s="10"/>
      <c r="BC697" s="10"/>
      <c r="BD697" s="10"/>
      <c r="BE697" s="10"/>
      <c r="BF697" s="10"/>
      <c r="BG697" s="10"/>
      <c r="BH697" s="10"/>
      <c r="BI697" s="10"/>
      <c r="BJ697" s="10"/>
      <c r="BK697" s="10"/>
      <c r="BL697" s="10"/>
      <c r="BM697" s="34"/>
    </row>
    <row r="698" spans="1:65" x14ac:dyDescent="0.2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0"/>
      <c r="AJ698" s="10"/>
      <c r="AK698" s="10"/>
      <c r="AL698" s="10"/>
      <c r="AM698" s="10"/>
      <c r="AN698" s="10"/>
      <c r="AO698" s="10"/>
      <c r="AP698" s="10"/>
      <c r="AQ698" s="10"/>
      <c r="AR698" s="10"/>
      <c r="AS698" s="10"/>
      <c r="AT698" s="10"/>
      <c r="AU698" s="10"/>
      <c r="AV698" s="10"/>
      <c r="AW698" s="10"/>
      <c r="AX698" s="10"/>
      <c r="AY698" s="10"/>
      <c r="AZ698" s="10"/>
      <c r="BA698" s="10"/>
      <c r="BB698" s="10"/>
      <c r="BC698" s="10"/>
      <c r="BD698" s="10"/>
      <c r="BE698" s="10"/>
      <c r="BF698" s="10"/>
      <c r="BG698" s="10"/>
      <c r="BH698" s="10"/>
      <c r="BI698" s="10"/>
      <c r="BJ698" s="10"/>
      <c r="BK698" s="10"/>
      <c r="BL698" s="10"/>
      <c r="BM698" s="34"/>
    </row>
    <row r="699" spans="1:65" x14ac:dyDescent="0.2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0"/>
      <c r="AJ699" s="10"/>
      <c r="AK699" s="10"/>
      <c r="AL699" s="10"/>
      <c r="AM699" s="10"/>
      <c r="AN699" s="10"/>
      <c r="AO699" s="10"/>
      <c r="AP699" s="10"/>
      <c r="AQ699" s="10"/>
      <c r="AR699" s="10"/>
      <c r="AS699" s="10"/>
      <c r="AT699" s="10"/>
      <c r="AU699" s="10"/>
      <c r="AV699" s="10"/>
      <c r="AW699" s="10"/>
      <c r="AX699" s="10"/>
      <c r="AY699" s="10"/>
      <c r="AZ699" s="10"/>
      <c r="BA699" s="10"/>
      <c r="BB699" s="10"/>
      <c r="BC699" s="10"/>
      <c r="BD699" s="10"/>
      <c r="BE699" s="10"/>
      <c r="BF699" s="10"/>
      <c r="BG699" s="10"/>
      <c r="BH699" s="10"/>
      <c r="BI699" s="10"/>
      <c r="BJ699" s="10"/>
      <c r="BK699" s="10"/>
      <c r="BL699" s="10"/>
      <c r="BM699" s="34"/>
    </row>
    <row r="700" spans="1:65" x14ac:dyDescent="0.2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0"/>
      <c r="AJ700" s="10"/>
      <c r="AK700" s="10"/>
      <c r="AL700" s="10"/>
      <c r="AM700" s="10"/>
      <c r="AN700" s="10"/>
      <c r="AO700" s="10"/>
      <c r="AP700" s="10"/>
      <c r="AQ700" s="10"/>
      <c r="AR700" s="10"/>
      <c r="AS700" s="10"/>
      <c r="AT700" s="10"/>
      <c r="AU700" s="10"/>
      <c r="AV700" s="10"/>
      <c r="AW700" s="10"/>
      <c r="AX700" s="10"/>
      <c r="AY700" s="10"/>
      <c r="AZ700" s="10"/>
      <c r="BA700" s="10"/>
      <c r="BB700" s="10"/>
      <c r="BC700" s="10"/>
      <c r="BD700" s="10"/>
      <c r="BE700" s="10"/>
      <c r="BF700" s="10"/>
      <c r="BG700" s="10"/>
      <c r="BH700" s="10"/>
      <c r="BI700" s="10"/>
      <c r="BJ700" s="10"/>
      <c r="BK700" s="10"/>
      <c r="BL700" s="10"/>
      <c r="BM700" s="34"/>
    </row>
    <row r="701" spans="1:65" x14ac:dyDescent="0.2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0"/>
      <c r="AJ701" s="10"/>
      <c r="AK701" s="10"/>
      <c r="AL701" s="10"/>
      <c r="AM701" s="10"/>
      <c r="AN701" s="10"/>
      <c r="AO701" s="10"/>
      <c r="AP701" s="10"/>
      <c r="AQ701" s="10"/>
      <c r="AR701" s="10"/>
      <c r="AS701" s="10"/>
      <c r="AT701" s="10"/>
      <c r="AU701" s="10"/>
      <c r="AV701" s="10"/>
      <c r="AW701" s="10"/>
      <c r="AX701" s="10"/>
      <c r="AY701" s="10"/>
      <c r="AZ701" s="10"/>
      <c r="BA701" s="10"/>
      <c r="BB701" s="10"/>
      <c r="BC701" s="10"/>
      <c r="BD701" s="10"/>
      <c r="BE701" s="10"/>
      <c r="BF701" s="10"/>
      <c r="BG701" s="10"/>
      <c r="BH701" s="10"/>
      <c r="BI701" s="10"/>
      <c r="BJ701" s="10"/>
      <c r="BK701" s="10"/>
      <c r="BL701" s="10"/>
      <c r="BM701" s="34"/>
    </row>
    <row r="702" spans="1:65" x14ac:dyDescent="0.2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0"/>
      <c r="AJ702" s="10"/>
      <c r="AK702" s="10"/>
      <c r="AL702" s="10"/>
      <c r="AM702" s="10"/>
      <c r="AN702" s="10"/>
      <c r="AO702" s="10"/>
      <c r="AP702" s="10"/>
      <c r="AQ702" s="10"/>
      <c r="AR702" s="10"/>
      <c r="AS702" s="10"/>
      <c r="AT702" s="10"/>
      <c r="AU702" s="10"/>
      <c r="AV702" s="10"/>
      <c r="AW702" s="10"/>
      <c r="AX702" s="10"/>
      <c r="AY702" s="10"/>
      <c r="AZ702" s="10"/>
      <c r="BA702" s="10"/>
      <c r="BB702" s="10"/>
      <c r="BC702" s="10"/>
      <c r="BD702" s="10"/>
      <c r="BE702" s="10"/>
      <c r="BF702" s="10"/>
      <c r="BG702" s="10"/>
      <c r="BH702" s="10"/>
      <c r="BI702" s="10"/>
      <c r="BJ702" s="10"/>
      <c r="BK702" s="10"/>
      <c r="BL702" s="10"/>
      <c r="BM702" s="34"/>
    </row>
    <row r="703" spans="1:65" x14ac:dyDescent="0.2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0"/>
      <c r="AJ703" s="10"/>
      <c r="AK703" s="10"/>
      <c r="AL703" s="10"/>
      <c r="AM703" s="10"/>
      <c r="AN703" s="10"/>
      <c r="AO703" s="10"/>
      <c r="AP703" s="10"/>
      <c r="AQ703" s="10"/>
      <c r="AR703" s="10"/>
      <c r="AS703" s="10"/>
      <c r="AT703" s="10"/>
      <c r="AU703" s="10"/>
      <c r="AV703" s="10"/>
      <c r="AW703" s="10"/>
      <c r="AX703" s="10"/>
      <c r="AY703" s="10"/>
      <c r="AZ703" s="10"/>
      <c r="BA703" s="10"/>
      <c r="BB703" s="10"/>
      <c r="BC703" s="10"/>
      <c r="BD703" s="10"/>
      <c r="BE703" s="10"/>
      <c r="BF703" s="10"/>
      <c r="BG703" s="10"/>
      <c r="BH703" s="10"/>
      <c r="BI703" s="10"/>
      <c r="BJ703" s="10"/>
      <c r="BK703" s="10"/>
      <c r="BL703" s="10"/>
      <c r="BM703" s="34"/>
    </row>
    <row r="704" spans="1:65" x14ac:dyDescent="0.2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0"/>
      <c r="AJ704" s="10"/>
      <c r="AK704" s="10"/>
      <c r="AL704" s="10"/>
      <c r="AM704" s="10"/>
      <c r="AN704" s="10"/>
      <c r="AO704" s="10"/>
      <c r="AP704" s="10"/>
      <c r="AQ704" s="10"/>
      <c r="AR704" s="10"/>
      <c r="AS704" s="10"/>
      <c r="AT704" s="10"/>
      <c r="AU704" s="10"/>
      <c r="AV704" s="10"/>
      <c r="AW704" s="10"/>
      <c r="AX704" s="10"/>
      <c r="AY704" s="10"/>
      <c r="AZ704" s="10"/>
      <c r="BA704" s="10"/>
      <c r="BB704" s="10"/>
      <c r="BC704" s="10"/>
      <c r="BD704" s="10"/>
      <c r="BE704" s="10"/>
      <c r="BF704" s="10"/>
      <c r="BG704" s="10"/>
      <c r="BH704" s="10"/>
      <c r="BI704" s="10"/>
      <c r="BJ704" s="10"/>
      <c r="BK704" s="10"/>
      <c r="BL704" s="10"/>
      <c r="BM704" s="34"/>
    </row>
    <row r="705" spans="1:65" x14ac:dyDescent="0.2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0"/>
      <c r="AJ705" s="10"/>
      <c r="AK705" s="10"/>
      <c r="AL705" s="10"/>
      <c r="AM705" s="10"/>
      <c r="AN705" s="10"/>
      <c r="AO705" s="10"/>
      <c r="AP705" s="10"/>
      <c r="AQ705" s="10"/>
      <c r="AR705" s="10"/>
      <c r="AS705" s="10"/>
      <c r="AT705" s="10"/>
      <c r="AU705" s="10"/>
      <c r="AV705" s="10"/>
      <c r="AW705" s="10"/>
      <c r="AX705" s="10"/>
      <c r="AY705" s="10"/>
      <c r="AZ705" s="10"/>
      <c r="BA705" s="10"/>
      <c r="BB705" s="10"/>
      <c r="BC705" s="10"/>
      <c r="BD705" s="10"/>
      <c r="BE705" s="10"/>
      <c r="BF705" s="10"/>
      <c r="BG705" s="10"/>
      <c r="BH705" s="10"/>
      <c r="BI705" s="10"/>
      <c r="BJ705" s="10"/>
      <c r="BK705" s="10"/>
      <c r="BL705" s="10"/>
      <c r="BM705" s="34"/>
    </row>
    <row r="706" spans="1:65" x14ac:dyDescent="0.2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0"/>
      <c r="AJ706" s="10"/>
      <c r="AK706" s="10"/>
      <c r="AL706" s="10"/>
      <c r="AM706" s="10"/>
      <c r="AN706" s="10"/>
      <c r="AO706" s="10"/>
      <c r="AP706" s="10"/>
      <c r="AQ706" s="10"/>
      <c r="AR706" s="10"/>
      <c r="AS706" s="10"/>
      <c r="AT706" s="10"/>
      <c r="AU706" s="10"/>
      <c r="AV706" s="10"/>
      <c r="AW706" s="10"/>
      <c r="AX706" s="10"/>
      <c r="AY706" s="10"/>
      <c r="AZ706" s="10"/>
      <c r="BA706" s="10"/>
      <c r="BB706" s="10"/>
      <c r="BC706" s="10"/>
      <c r="BD706" s="10"/>
      <c r="BE706" s="10"/>
      <c r="BF706" s="10"/>
      <c r="BG706" s="10"/>
      <c r="BH706" s="10"/>
      <c r="BI706" s="10"/>
      <c r="BJ706" s="10"/>
      <c r="BK706" s="10"/>
      <c r="BL706" s="10"/>
      <c r="BM706" s="34"/>
    </row>
    <row r="707" spans="1:65" x14ac:dyDescent="0.2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0"/>
      <c r="AJ707" s="10"/>
      <c r="AK707" s="10"/>
      <c r="AL707" s="10"/>
      <c r="AM707" s="10"/>
      <c r="AN707" s="10"/>
      <c r="AO707" s="10"/>
      <c r="AP707" s="10"/>
      <c r="AQ707" s="10"/>
      <c r="AR707" s="10"/>
      <c r="AS707" s="10"/>
      <c r="AT707" s="10"/>
      <c r="AU707" s="10"/>
      <c r="AV707" s="10"/>
      <c r="AW707" s="10"/>
      <c r="AX707" s="10"/>
      <c r="AY707" s="10"/>
      <c r="AZ707" s="10"/>
      <c r="BA707" s="10"/>
      <c r="BB707" s="10"/>
      <c r="BC707" s="10"/>
      <c r="BD707" s="10"/>
      <c r="BE707" s="10"/>
      <c r="BF707" s="10"/>
      <c r="BG707" s="10"/>
      <c r="BH707" s="10"/>
      <c r="BI707" s="10"/>
      <c r="BJ707" s="10"/>
      <c r="BK707" s="10"/>
      <c r="BL707" s="10"/>
      <c r="BM707" s="34"/>
    </row>
    <row r="708" spans="1:65" x14ac:dyDescent="0.2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0"/>
      <c r="AJ708" s="10"/>
      <c r="AK708" s="10"/>
      <c r="AL708" s="10"/>
      <c r="AM708" s="10"/>
      <c r="AN708" s="10"/>
      <c r="AO708" s="10"/>
      <c r="AP708" s="10"/>
      <c r="AQ708" s="10"/>
      <c r="AR708" s="10"/>
      <c r="AS708" s="10"/>
      <c r="AT708" s="10"/>
      <c r="AU708" s="10"/>
      <c r="AV708" s="10"/>
      <c r="AW708" s="10"/>
      <c r="AX708" s="10"/>
      <c r="AY708" s="10"/>
      <c r="AZ708" s="10"/>
      <c r="BA708" s="10"/>
      <c r="BB708" s="10"/>
      <c r="BC708" s="10"/>
      <c r="BD708" s="10"/>
      <c r="BE708" s="10"/>
      <c r="BF708" s="10"/>
      <c r="BG708" s="10"/>
      <c r="BH708" s="10"/>
      <c r="BI708" s="10"/>
      <c r="BJ708" s="10"/>
      <c r="BK708" s="10"/>
      <c r="BL708" s="10"/>
      <c r="BM708" s="34"/>
    </row>
    <row r="709" spans="1:65" x14ac:dyDescent="0.2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0"/>
      <c r="AJ709" s="10"/>
      <c r="AK709" s="10"/>
      <c r="AL709" s="10"/>
      <c r="AM709" s="10"/>
      <c r="AN709" s="10"/>
      <c r="AO709" s="10"/>
      <c r="AP709" s="10"/>
      <c r="AQ709" s="10"/>
      <c r="AR709" s="10"/>
      <c r="AS709" s="10"/>
      <c r="AT709" s="10"/>
      <c r="AU709" s="10"/>
      <c r="AV709" s="10"/>
      <c r="AW709" s="10"/>
      <c r="AX709" s="10"/>
      <c r="AY709" s="10"/>
      <c r="AZ709" s="10"/>
      <c r="BA709" s="10"/>
      <c r="BB709" s="10"/>
      <c r="BC709" s="10"/>
      <c r="BD709" s="10"/>
      <c r="BE709" s="10"/>
      <c r="BF709" s="10"/>
      <c r="BG709" s="10"/>
      <c r="BH709" s="10"/>
      <c r="BI709" s="10"/>
      <c r="BJ709" s="10"/>
      <c r="BK709" s="10"/>
      <c r="BL709" s="10"/>
      <c r="BM709" s="34"/>
    </row>
    <row r="710" spans="1:65" x14ac:dyDescent="0.2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0"/>
      <c r="AJ710" s="10"/>
      <c r="AK710" s="10"/>
      <c r="AL710" s="10"/>
      <c r="AM710" s="10"/>
      <c r="AN710" s="10"/>
      <c r="AO710" s="10"/>
      <c r="AP710" s="10"/>
      <c r="AQ710" s="10"/>
      <c r="AR710" s="10"/>
      <c r="AS710" s="10"/>
      <c r="AT710" s="10"/>
      <c r="AU710" s="10"/>
      <c r="AV710" s="10"/>
      <c r="AW710" s="10"/>
      <c r="AX710" s="10"/>
      <c r="AY710" s="10"/>
      <c r="AZ710" s="10"/>
      <c r="BA710" s="10"/>
      <c r="BB710" s="10"/>
      <c r="BC710" s="10"/>
      <c r="BD710" s="10"/>
      <c r="BE710" s="10"/>
      <c r="BF710" s="10"/>
      <c r="BG710" s="10"/>
      <c r="BH710" s="10"/>
      <c r="BI710" s="10"/>
      <c r="BJ710" s="10"/>
      <c r="BK710" s="10"/>
      <c r="BL710" s="10"/>
      <c r="BM710" s="34"/>
    </row>
    <row r="711" spans="1:65" x14ac:dyDescent="0.2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0"/>
      <c r="AJ711" s="10"/>
      <c r="AK711" s="10"/>
      <c r="AL711" s="10"/>
      <c r="AM711" s="10"/>
      <c r="AN711" s="10"/>
      <c r="AO711" s="10"/>
      <c r="AP711" s="10"/>
      <c r="AQ711" s="10"/>
      <c r="AR711" s="10"/>
      <c r="AS711" s="10"/>
      <c r="AT711" s="10"/>
      <c r="AU711" s="10"/>
      <c r="AV711" s="10"/>
      <c r="AW711" s="10"/>
      <c r="AX711" s="10"/>
      <c r="AY711" s="10"/>
      <c r="AZ711" s="10"/>
      <c r="BA711" s="10"/>
      <c r="BB711" s="10"/>
      <c r="BC711" s="10"/>
      <c r="BD711" s="10"/>
      <c r="BE711" s="10"/>
      <c r="BF711" s="10"/>
      <c r="BG711" s="10"/>
      <c r="BH711" s="10"/>
      <c r="BI711" s="10"/>
      <c r="BJ711" s="10"/>
      <c r="BK711" s="10"/>
      <c r="BL711" s="10"/>
      <c r="BM711" s="34"/>
    </row>
    <row r="712" spans="1:65" x14ac:dyDescent="0.2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0"/>
      <c r="AJ712" s="10"/>
      <c r="AK712" s="10"/>
      <c r="AL712" s="10"/>
      <c r="AM712" s="10"/>
      <c r="AN712" s="10"/>
      <c r="AO712" s="10"/>
      <c r="AP712" s="10"/>
      <c r="AQ712" s="10"/>
      <c r="AR712" s="10"/>
      <c r="AS712" s="10"/>
      <c r="AT712" s="10"/>
      <c r="AU712" s="10"/>
      <c r="AV712" s="10"/>
      <c r="AW712" s="10"/>
      <c r="AX712" s="10"/>
      <c r="AY712" s="10"/>
      <c r="AZ712" s="10"/>
      <c r="BA712" s="10"/>
      <c r="BB712" s="10"/>
      <c r="BC712" s="10"/>
      <c r="BD712" s="10"/>
      <c r="BE712" s="10"/>
      <c r="BF712" s="10"/>
      <c r="BG712" s="10"/>
      <c r="BH712" s="10"/>
      <c r="BI712" s="10"/>
      <c r="BJ712" s="10"/>
      <c r="BK712" s="10"/>
      <c r="BL712" s="10"/>
      <c r="BM712" s="34"/>
    </row>
    <row r="713" spans="1:65" x14ac:dyDescent="0.2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0"/>
      <c r="AJ713" s="10"/>
      <c r="AK713" s="10"/>
      <c r="AL713" s="10"/>
      <c r="AM713" s="10"/>
      <c r="AN713" s="10"/>
      <c r="AO713" s="10"/>
      <c r="AP713" s="10"/>
      <c r="AQ713" s="10"/>
      <c r="AR713" s="10"/>
      <c r="AS713" s="10"/>
      <c r="AT713" s="10"/>
      <c r="AU713" s="10"/>
      <c r="AV713" s="10"/>
      <c r="AW713" s="10"/>
      <c r="AX713" s="10"/>
      <c r="AY713" s="10"/>
      <c r="AZ713" s="10"/>
      <c r="BA713" s="10"/>
      <c r="BB713" s="10"/>
      <c r="BC713" s="10"/>
      <c r="BD713" s="10"/>
      <c r="BE713" s="10"/>
      <c r="BF713" s="10"/>
      <c r="BG713" s="10"/>
      <c r="BH713" s="10"/>
      <c r="BI713" s="10"/>
      <c r="BJ713" s="10"/>
      <c r="BK713" s="10"/>
      <c r="BL713" s="10"/>
      <c r="BM713" s="34"/>
    </row>
    <row r="714" spans="1:65" x14ac:dyDescent="0.2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0"/>
      <c r="AJ714" s="10"/>
      <c r="AK714" s="10"/>
      <c r="AL714" s="10"/>
      <c r="AM714" s="10"/>
      <c r="AN714" s="10"/>
      <c r="AO714" s="10"/>
      <c r="AP714" s="10"/>
      <c r="AQ714" s="10"/>
      <c r="AR714" s="10"/>
      <c r="AS714" s="10"/>
      <c r="AT714" s="10"/>
      <c r="AU714" s="10"/>
      <c r="AV714" s="10"/>
      <c r="AW714" s="10"/>
      <c r="AX714" s="10"/>
      <c r="AY714" s="10"/>
      <c r="AZ714" s="10"/>
      <c r="BA714" s="10"/>
      <c r="BB714" s="10"/>
      <c r="BC714" s="10"/>
      <c r="BD714" s="10"/>
      <c r="BE714" s="10"/>
      <c r="BF714" s="10"/>
      <c r="BG714" s="10"/>
      <c r="BH714" s="10"/>
      <c r="BI714" s="10"/>
      <c r="BJ714" s="10"/>
      <c r="BK714" s="10"/>
      <c r="BL714" s="10"/>
      <c r="BM714" s="34"/>
    </row>
    <row r="715" spans="1:65" x14ac:dyDescent="0.2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0"/>
      <c r="AJ715" s="10"/>
      <c r="AK715" s="10"/>
      <c r="AL715" s="10"/>
      <c r="AM715" s="10"/>
      <c r="AN715" s="10"/>
      <c r="AO715" s="10"/>
      <c r="AP715" s="10"/>
      <c r="AQ715" s="10"/>
      <c r="AR715" s="10"/>
      <c r="AS715" s="10"/>
      <c r="AT715" s="10"/>
      <c r="AU715" s="10"/>
      <c r="AV715" s="10"/>
      <c r="AW715" s="10"/>
      <c r="AX715" s="10"/>
      <c r="AY715" s="10"/>
      <c r="AZ715" s="10"/>
      <c r="BA715" s="10"/>
      <c r="BB715" s="10"/>
      <c r="BC715" s="10"/>
      <c r="BD715" s="10"/>
      <c r="BE715" s="10"/>
      <c r="BF715" s="10"/>
      <c r="BG715" s="10"/>
      <c r="BH715" s="10"/>
      <c r="BI715" s="10"/>
      <c r="BJ715" s="10"/>
      <c r="BK715" s="10"/>
      <c r="BL715" s="10"/>
      <c r="BM715" s="34"/>
    </row>
    <row r="716" spans="1:65" x14ac:dyDescent="0.2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0"/>
      <c r="AJ716" s="10"/>
      <c r="AK716" s="10"/>
      <c r="AL716" s="10"/>
      <c r="AM716" s="10"/>
      <c r="AN716" s="10"/>
      <c r="AO716" s="10"/>
      <c r="AP716" s="10"/>
      <c r="AQ716" s="10"/>
      <c r="AR716" s="10"/>
      <c r="AS716" s="10"/>
      <c r="AT716" s="10"/>
      <c r="AU716" s="10"/>
      <c r="AV716" s="10"/>
      <c r="AW716" s="10"/>
      <c r="AX716" s="10"/>
      <c r="AY716" s="10"/>
      <c r="AZ716" s="10"/>
      <c r="BA716" s="10"/>
      <c r="BB716" s="10"/>
      <c r="BC716" s="10"/>
      <c r="BD716" s="10"/>
      <c r="BE716" s="10"/>
      <c r="BF716" s="10"/>
      <c r="BG716" s="10"/>
      <c r="BH716" s="10"/>
      <c r="BI716" s="10"/>
      <c r="BJ716" s="10"/>
      <c r="BK716" s="10"/>
      <c r="BL716" s="10"/>
      <c r="BM716" s="34"/>
    </row>
    <row r="717" spans="1:65" x14ac:dyDescent="0.2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0"/>
      <c r="AJ717" s="10"/>
      <c r="AK717" s="10"/>
      <c r="AL717" s="10"/>
      <c r="AM717" s="10"/>
      <c r="AN717" s="10"/>
      <c r="AO717" s="10"/>
      <c r="AP717" s="10"/>
      <c r="AQ717" s="10"/>
      <c r="AR717" s="10"/>
      <c r="AS717" s="10"/>
      <c r="AT717" s="10"/>
      <c r="AU717" s="10"/>
      <c r="AV717" s="10"/>
      <c r="AW717" s="10"/>
      <c r="AX717" s="10"/>
      <c r="AY717" s="10"/>
      <c r="AZ717" s="10"/>
      <c r="BA717" s="10"/>
      <c r="BB717" s="10"/>
      <c r="BC717" s="10"/>
      <c r="BD717" s="10"/>
      <c r="BE717" s="10"/>
      <c r="BF717" s="10"/>
      <c r="BG717" s="10"/>
      <c r="BH717" s="10"/>
      <c r="BI717" s="10"/>
      <c r="BJ717" s="10"/>
      <c r="BK717" s="10"/>
      <c r="BL717" s="10"/>
      <c r="BM717" s="34"/>
    </row>
    <row r="718" spans="1:65" x14ac:dyDescent="0.2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0"/>
      <c r="AJ718" s="10"/>
      <c r="AK718" s="10"/>
      <c r="AL718" s="10"/>
      <c r="AM718" s="10"/>
      <c r="AN718" s="10"/>
      <c r="AO718" s="10"/>
      <c r="AP718" s="10"/>
      <c r="AQ718" s="10"/>
      <c r="AR718" s="10"/>
      <c r="AS718" s="10"/>
      <c r="AT718" s="10"/>
      <c r="AU718" s="10"/>
      <c r="AV718" s="10"/>
      <c r="AW718" s="10"/>
      <c r="AX718" s="10"/>
      <c r="AY718" s="10"/>
      <c r="AZ718" s="10"/>
      <c r="BA718" s="10"/>
      <c r="BB718" s="10"/>
      <c r="BC718" s="10"/>
      <c r="BD718" s="10"/>
      <c r="BE718" s="10"/>
      <c r="BF718" s="10"/>
      <c r="BG718" s="10"/>
      <c r="BH718" s="10"/>
      <c r="BI718" s="10"/>
      <c r="BJ718" s="10"/>
      <c r="BK718" s="10"/>
      <c r="BL718" s="10"/>
      <c r="BM718" s="34"/>
    </row>
    <row r="719" spans="1:65" x14ac:dyDescent="0.2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0"/>
      <c r="AJ719" s="10"/>
      <c r="AK719" s="10"/>
      <c r="AL719" s="10"/>
      <c r="AM719" s="10"/>
      <c r="AN719" s="10"/>
      <c r="AO719" s="10"/>
      <c r="AP719" s="10"/>
      <c r="AQ719" s="10"/>
      <c r="AR719" s="10"/>
      <c r="AS719" s="10"/>
      <c r="AT719" s="10"/>
      <c r="AU719" s="10"/>
      <c r="AV719" s="10"/>
      <c r="AW719" s="10"/>
      <c r="AX719" s="10"/>
      <c r="AY719" s="10"/>
      <c r="AZ719" s="10"/>
      <c r="BA719" s="10"/>
      <c r="BB719" s="10"/>
      <c r="BC719" s="10"/>
      <c r="BD719" s="10"/>
      <c r="BE719" s="10"/>
      <c r="BF719" s="10"/>
      <c r="BG719" s="10"/>
      <c r="BH719" s="10"/>
      <c r="BI719" s="10"/>
      <c r="BJ719" s="10"/>
      <c r="BK719" s="10"/>
      <c r="BL719" s="10"/>
      <c r="BM719" s="34"/>
    </row>
    <row r="720" spans="1:65" x14ac:dyDescent="0.2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0"/>
      <c r="AJ720" s="10"/>
      <c r="AK720" s="10"/>
      <c r="AL720" s="10"/>
      <c r="AM720" s="10"/>
      <c r="AN720" s="10"/>
      <c r="AO720" s="10"/>
      <c r="AP720" s="10"/>
      <c r="AQ720" s="10"/>
      <c r="AR720" s="10"/>
      <c r="AS720" s="10"/>
      <c r="AT720" s="10"/>
      <c r="AU720" s="10"/>
      <c r="AV720" s="10"/>
      <c r="AW720" s="10"/>
      <c r="AX720" s="10"/>
      <c r="AY720" s="10"/>
      <c r="AZ720" s="10"/>
      <c r="BA720" s="10"/>
      <c r="BB720" s="10"/>
      <c r="BC720" s="10"/>
      <c r="BD720" s="10"/>
      <c r="BE720" s="10"/>
      <c r="BF720" s="10"/>
      <c r="BG720" s="10"/>
      <c r="BH720" s="10"/>
      <c r="BI720" s="10"/>
      <c r="BJ720" s="10"/>
      <c r="BK720" s="10"/>
      <c r="BL720" s="10"/>
      <c r="BM720" s="34"/>
    </row>
    <row r="721" spans="1:65" x14ac:dyDescent="0.2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0"/>
      <c r="AJ721" s="10"/>
      <c r="AK721" s="10"/>
      <c r="AL721" s="10"/>
      <c r="AM721" s="10"/>
      <c r="AN721" s="10"/>
      <c r="AO721" s="10"/>
      <c r="AP721" s="10"/>
      <c r="AQ721" s="10"/>
      <c r="AR721" s="10"/>
      <c r="AS721" s="10"/>
      <c r="AT721" s="10"/>
      <c r="AU721" s="10"/>
      <c r="AV721" s="10"/>
      <c r="AW721" s="10"/>
      <c r="AX721" s="10"/>
      <c r="AY721" s="10"/>
      <c r="AZ721" s="10"/>
      <c r="BA721" s="10"/>
      <c r="BB721" s="10"/>
      <c r="BC721" s="10"/>
      <c r="BD721" s="10"/>
      <c r="BE721" s="10"/>
      <c r="BF721" s="10"/>
      <c r="BG721" s="10"/>
      <c r="BH721" s="10"/>
      <c r="BI721" s="10"/>
      <c r="BJ721" s="10"/>
      <c r="BK721" s="10"/>
      <c r="BL721" s="10"/>
      <c r="BM721" s="34"/>
    </row>
    <row r="722" spans="1:65" x14ac:dyDescent="0.2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0"/>
      <c r="AJ722" s="10"/>
      <c r="AK722" s="10"/>
      <c r="AL722" s="10"/>
      <c r="AM722" s="10"/>
      <c r="AN722" s="10"/>
      <c r="AO722" s="10"/>
      <c r="AP722" s="10"/>
      <c r="AQ722" s="10"/>
      <c r="AR722" s="10"/>
      <c r="AS722" s="10"/>
      <c r="AT722" s="10"/>
      <c r="AU722" s="10"/>
      <c r="AV722" s="10"/>
      <c r="AW722" s="10"/>
      <c r="AX722" s="10"/>
      <c r="AY722" s="10"/>
      <c r="AZ722" s="10"/>
      <c r="BA722" s="10"/>
      <c r="BB722" s="10"/>
      <c r="BC722" s="10"/>
      <c r="BD722" s="10"/>
      <c r="BE722" s="10"/>
      <c r="BF722" s="10"/>
      <c r="BG722" s="10"/>
      <c r="BH722" s="10"/>
      <c r="BI722" s="10"/>
      <c r="BJ722" s="10"/>
      <c r="BK722" s="10"/>
      <c r="BL722" s="10"/>
      <c r="BM722" s="34"/>
    </row>
    <row r="723" spans="1:65" x14ac:dyDescent="0.2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0"/>
      <c r="AJ723" s="10"/>
      <c r="AK723" s="10"/>
      <c r="AL723" s="10"/>
      <c r="AM723" s="10"/>
      <c r="AN723" s="10"/>
      <c r="AO723" s="10"/>
      <c r="AP723" s="10"/>
      <c r="AQ723" s="10"/>
      <c r="AR723" s="10"/>
      <c r="AS723" s="10"/>
      <c r="AT723" s="10"/>
      <c r="AU723" s="10"/>
      <c r="AV723" s="10"/>
      <c r="AW723" s="10"/>
      <c r="AX723" s="10"/>
      <c r="AY723" s="10"/>
      <c r="AZ723" s="10"/>
      <c r="BA723" s="10"/>
      <c r="BB723" s="10"/>
      <c r="BC723" s="10"/>
      <c r="BD723" s="10"/>
      <c r="BE723" s="10"/>
      <c r="BF723" s="10"/>
      <c r="BG723" s="10"/>
      <c r="BH723" s="10"/>
      <c r="BI723" s="10"/>
      <c r="BJ723" s="10"/>
      <c r="BK723" s="10"/>
      <c r="BL723" s="10"/>
      <c r="BM723" s="34"/>
    </row>
    <row r="724" spans="1:65" x14ac:dyDescent="0.2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0"/>
      <c r="AJ724" s="10"/>
      <c r="AK724" s="10"/>
      <c r="AL724" s="10"/>
      <c r="AM724" s="10"/>
      <c r="AN724" s="10"/>
      <c r="AO724" s="10"/>
      <c r="AP724" s="10"/>
      <c r="AQ724" s="10"/>
      <c r="AR724" s="10"/>
      <c r="AS724" s="10"/>
      <c r="AT724" s="10"/>
      <c r="AU724" s="10"/>
      <c r="AV724" s="10"/>
      <c r="AW724" s="10"/>
      <c r="AX724" s="10"/>
      <c r="AY724" s="10"/>
      <c r="AZ724" s="10"/>
      <c r="BA724" s="10"/>
      <c r="BB724" s="10"/>
      <c r="BC724" s="10"/>
      <c r="BD724" s="10"/>
      <c r="BE724" s="10"/>
      <c r="BF724" s="10"/>
      <c r="BG724" s="10"/>
      <c r="BH724" s="10"/>
      <c r="BI724" s="10"/>
      <c r="BJ724" s="10"/>
      <c r="BK724" s="10"/>
      <c r="BL724" s="10"/>
      <c r="BM724" s="34"/>
    </row>
    <row r="725" spans="1:65" x14ac:dyDescent="0.2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0"/>
      <c r="AJ725" s="10"/>
      <c r="AK725" s="10"/>
      <c r="AL725" s="10"/>
      <c r="AM725" s="10"/>
      <c r="AN725" s="10"/>
      <c r="AO725" s="10"/>
      <c r="AP725" s="10"/>
      <c r="AQ725" s="10"/>
      <c r="AR725" s="10"/>
      <c r="AS725" s="10"/>
      <c r="AT725" s="10"/>
      <c r="AU725" s="10"/>
      <c r="AV725" s="10"/>
      <c r="AW725" s="10"/>
      <c r="AX725" s="10"/>
      <c r="AY725" s="10"/>
      <c r="AZ725" s="10"/>
      <c r="BA725" s="10"/>
      <c r="BB725" s="10"/>
      <c r="BC725" s="10"/>
      <c r="BD725" s="10"/>
      <c r="BE725" s="10"/>
      <c r="BF725" s="10"/>
      <c r="BG725" s="10"/>
      <c r="BH725" s="10"/>
      <c r="BI725" s="10"/>
      <c r="BJ725" s="10"/>
      <c r="BK725" s="10"/>
      <c r="BL725" s="10"/>
      <c r="BM725" s="34"/>
    </row>
    <row r="726" spans="1:65" x14ac:dyDescent="0.2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0"/>
      <c r="AJ726" s="10"/>
      <c r="AK726" s="10"/>
      <c r="AL726" s="10"/>
      <c r="AM726" s="10"/>
      <c r="AN726" s="10"/>
      <c r="AO726" s="10"/>
      <c r="AP726" s="10"/>
      <c r="AQ726" s="10"/>
      <c r="AR726" s="10"/>
      <c r="AS726" s="10"/>
      <c r="AT726" s="10"/>
      <c r="AU726" s="10"/>
      <c r="AV726" s="10"/>
      <c r="AW726" s="10"/>
      <c r="AX726" s="10"/>
      <c r="AY726" s="10"/>
      <c r="AZ726" s="10"/>
      <c r="BA726" s="10"/>
      <c r="BB726" s="10"/>
      <c r="BC726" s="10"/>
      <c r="BD726" s="10"/>
      <c r="BE726" s="10"/>
      <c r="BF726" s="10"/>
      <c r="BG726" s="10"/>
      <c r="BH726" s="10"/>
      <c r="BI726" s="10"/>
      <c r="BJ726" s="10"/>
      <c r="BK726" s="10"/>
      <c r="BL726" s="10"/>
      <c r="BM726" s="34"/>
    </row>
    <row r="727" spans="1:65" x14ac:dyDescent="0.2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0"/>
      <c r="AJ727" s="10"/>
      <c r="AK727" s="10"/>
      <c r="AL727" s="10"/>
      <c r="AM727" s="10"/>
      <c r="AN727" s="10"/>
      <c r="AO727" s="10"/>
      <c r="AP727" s="10"/>
      <c r="AQ727" s="10"/>
      <c r="AR727" s="10"/>
      <c r="AS727" s="10"/>
      <c r="AT727" s="10"/>
      <c r="AU727" s="10"/>
      <c r="AV727" s="10"/>
      <c r="AW727" s="10"/>
      <c r="AX727" s="10"/>
      <c r="AY727" s="10"/>
      <c r="AZ727" s="10"/>
      <c r="BA727" s="10"/>
      <c r="BB727" s="10"/>
      <c r="BC727" s="10"/>
      <c r="BD727" s="10"/>
      <c r="BE727" s="10"/>
      <c r="BF727" s="10"/>
      <c r="BG727" s="10"/>
      <c r="BH727" s="10"/>
      <c r="BI727" s="10"/>
      <c r="BJ727" s="10"/>
      <c r="BK727" s="10"/>
      <c r="BL727" s="10"/>
      <c r="BM727" s="34"/>
    </row>
    <row r="728" spans="1:65" x14ac:dyDescent="0.2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0"/>
      <c r="AJ728" s="10"/>
      <c r="AK728" s="10"/>
      <c r="AL728" s="10"/>
      <c r="AM728" s="10"/>
      <c r="AN728" s="10"/>
      <c r="AO728" s="10"/>
      <c r="AP728" s="10"/>
      <c r="AQ728" s="10"/>
      <c r="AR728" s="10"/>
      <c r="AS728" s="10"/>
      <c r="AT728" s="10"/>
      <c r="AU728" s="10"/>
      <c r="AV728" s="10"/>
      <c r="AW728" s="10"/>
      <c r="AX728" s="10"/>
      <c r="AY728" s="10"/>
      <c r="AZ728" s="10"/>
      <c r="BA728" s="10"/>
      <c r="BB728" s="10"/>
      <c r="BC728" s="10"/>
      <c r="BD728" s="10"/>
      <c r="BE728" s="10"/>
      <c r="BF728" s="10"/>
      <c r="BG728" s="10"/>
      <c r="BH728" s="10"/>
      <c r="BI728" s="10"/>
      <c r="BJ728" s="10"/>
      <c r="BK728" s="10"/>
      <c r="BL728" s="10"/>
      <c r="BM728" s="34"/>
    </row>
    <row r="729" spans="1:65" x14ac:dyDescent="0.2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0"/>
      <c r="AJ729" s="10"/>
      <c r="AK729" s="10"/>
      <c r="AL729" s="10"/>
      <c r="AM729" s="10"/>
      <c r="AN729" s="10"/>
      <c r="AO729" s="10"/>
      <c r="AP729" s="10"/>
      <c r="AQ729" s="10"/>
      <c r="AR729" s="10"/>
      <c r="AS729" s="10"/>
      <c r="AT729" s="10"/>
      <c r="AU729" s="10"/>
      <c r="AV729" s="10"/>
      <c r="AW729" s="10"/>
      <c r="AX729" s="10"/>
      <c r="AY729" s="10"/>
      <c r="AZ729" s="10"/>
      <c r="BA729" s="10"/>
      <c r="BB729" s="10"/>
      <c r="BC729" s="10"/>
      <c r="BD729" s="10"/>
      <c r="BE729" s="10"/>
      <c r="BF729" s="10"/>
      <c r="BG729" s="10"/>
      <c r="BH729" s="10"/>
      <c r="BI729" s="10"/>
      <c r="BJ729" s="10"/>
      <c r="BK729" s="10"/>
      <c r="BL729" s="10"/>
      <c r="BM729" s="34"/>
    </row>
    <row r="730" spans="1:65" x14ac:dyDescent="0.2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0"/>
      <c r="AJ730" s="10"/>
      <c r="AK730" s="10"/>
      <c r="AL730" s="10"/>
      <c r="AM730" s="10"/>
      <c r="AN730" s="10"/>
      <c r="AO730" s="10"/>
      <c r="AP730" s="10"/>
      <c r="AQ730" s="10"/>
      <c r="AR730" s="10"/>
      <c r="AS730" s="10"/>
      <c r="AT730" s="10"/>
      <c r="AU730" s="10"/>
      <c r="AV730" s="10"/>
      <c r="AW730" s="10"/>
      <c r="AX730" s="10"/>
      <c r="AY730" s="10"/>
      <c r="AZ730" s="10"/>
      <c r="BA730" s="10"/>
      <c r="BB730" s="10"/>
      <c r="BC730" s="10"/>
      <c r="BD730" s="10"/>
      <c r="BE730" s="10"/>
      <c r="BF730" s="10"/>
      <c r="BG730" s="10"/>
      <c r="BH730" s="10"/>
      <c r="BI730" s="10"/>
      <c r="BJ730" s="10"/>
      <c r="BK730" s="10"/>
      <c r="BL730" s="10"/>
      <c r="BM730" s="34"/>
    </row>
    <row r="731" spans="1:65" x14ac:dyDescent="0.2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0"/>
      <c r="AJ731" s="10"/>
      <c r="AK731" s="10"/>
      <c r="AL731" s="10"/>
      <c r="AM731" s="10"/>
      <c r="AN731" s="10"/>
      <c r="AO731" s="10"/>
      <c r="AP731" s="10"/>
      <c r="AQ731" s="10"/>
      <c r="AR731" s="10"/>
      <c r="AS731" s="10"/>
      <c r="AT731" s="10"/>
      <c r="AU731" s="10"/>
      <c r="AV731" s="10"/>
      <c r="AW731" s="10"/>
      <c r="AX731" s="10"/>
      <c r="AY731" s="10"/>
      <c r="AZ731" s="10"/>
      <c r="BA731" s="10"/>
      <c r="BB731" s="10"/>
      <c r="BC731" s="10"/>
      <c r="BD731" s="10"/>
      <c r="BE731" s="10"/>
      <c r="BF731" s="10"/>
      <c r="BG731" s="10"/>
      <c r="BH731" s="10"/>
      <c r="BI731" s="10"/>
      <c r="BJ731" s="10"/>
      <c r="BK731" s="10"/>
      <c r="BL731" s="10"/>
      <c r="BM731" s="34"/>
    </row>
    <row r="732" spans="1:65" x14ac:dyDescent="0.2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0"/>
      <c r="AJ732" s="10"/>
      <c r="AK732" s="10"/>
      <c r="AL732" s="10"/>
      <c r="AM732" s="10"/>
      <c r="AN732" s="10"/>
      <c r="AO732" s="10"/>
      <c r="AP732" s="10"/>
      <c r="AQ732" s="10"/>
      <c r="AR732" s="10"/>
      <c r="AS732" s="10"/>
      <c r="AT732" s="10"/>
      <c r="AU732" s="10"/>
      <c r="AV732" s="10"/>
      <c r="AW732" s="10"/>
      <c r="AX732" s="10"/>
      <c r="AY732" s="10"/>
      <c r="AZ732" s="10"/>
      <c r="BA732" s="10"/>
      <c r="BB732" s="10"/>
      <c r="BC732" s="10"/>
      <c r="BD732" s="10"/>
      <c r="BE732" s="10"/>
      <c r="BF732" s="10"/>
      <c r="BG732" s="10"/>
      <c r="BH732" s="10"/>
      <c r="BI732" s="10"/>
      <c r="BJ732" s="10"/>
      <c r="BK732" s="10"/>
      <c r="BL732" s="10"/>
      <c r="BM732" s="34"/>
    </row>
    <row r="733" spans="1:65" x14ac:dyDescent="0.2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0"/>
      <c r="AJ733" s="10"/>
      <c r="AK733" s="10"/>
      <c r="AL733" s="10"/>
      <c r="AM733" s="10"/>
      <c r="AN733" s="10"/>
      <c r="AO733" s="10"/>
      <c r="AP733" s="10"/>
      <c r="AQ733" s="10"/>
      <c r="AR733" s="10"/>
      <c r="AS733" s="10"/>
      <c r="AT733" s="10"/>
      <c r="AU733" s="10"/>
      <c r="AV733" s="10"/>
      <c r="AW733" s="10"/>
      <c r="AX733" s="10"/>
      <c r="AY733" s="10"/>
      <c r="AZ733" s="10"/>
      <c r="BA733" s="10"/>
      <c r="BB733" s="10"/>
      <c r="BC733" s="10"/>
      <c r="BD733" s="10"/>
      <c r="BE733" s="10"/>
      <c r="BF733" s="10"/>
      <c r="BG733" s="10"/>
      <c r="BH733" s="10"/>
      <c r="BI733" s="10"/>
      <c r="BJ733" s="10"/>
      <c r="BK733" s="10"/>
      <c r="BL733" s="10"/>
      <c r="BM733" s="34"/>
    </row>
    <row r="734" spans="1:65" x14ac:dyDescent="0.2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0"/>
      <c r="AJ734" s="10"/>
      <c r="AK734" s="10"/>
      <c r="AL734" s="10"/>
      <c r="AM734" s="10"/>
      <c r="AN734" s="10"/>
      <c r="AO734" s="10"/>
      <c r="AP734" s="10"/>
      <c r="AQ734" s="10"/>
      <c r="AR734" s="10"/>
      <c r="AS734" s="10"/>
      <c r="AT734" s="10"/>
      <c r="AU734" s="10"/>
      <c r="AV734" s="10"/>
      <c r="AW734" s="10"/>
      <c r="AX734" s="10"/>
      <c r="AY734" s="10"/>
      <c r="AZ734" s="10"/>
      <c r="BA734" s="10"/>
      <c r="BB734" s="10"/>
      <c r="BC734" s="10"/>
      <c r="BD734" s="10"/>
      <c r="BE734" s="10"/>
      <c r="BF734" s="10"/>
      <c r="BG734" s="10"/>
      <c r="BH734" s="10"/>
      <c r="BI734" s="10"/>
      <c r="BJ734" s="10"/>
      <c r="BK734" s="10"/>
      <c r="BL734" s="10"/>
      <c r="BM734" s="34"/>
    </row>
    <row r="735" spans="1:65" x14ac:dyDescent="0.2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0"/>
      <c r="AJ735" s="10"/>
      <c r="AK735" s="10"/>
      <c r="AL735" s="10"/>
      <c r="AM735" s="10"/>
      <c r="AN735" s="10"/>
      <c r="AO735" s="10"/>
      <c r="AP735" s="10"/>
      <c r="AQ735" s="10"/>
      <c r="AR735" s="10"/>
      <c r="AS735" s="10"/>
      <c r="AT735" s="10"/>
      <c r="AU735" s="10"/>
      <c r="AV735" s="10"/>
      <c r="AW735" s="10"/>
      <c r="AX735" s="10"/>
      <c r="AY735" s="10"/>
      <c r="AZ735" s="10"/>
      <c r="BA735" s="10"/>
      <c r="BB735" s="10"/>
      <c r="BC735" s="10"/>
      <c r="BD735" s="10"/>
      <c r="BE735" s="10"/>
      <c r="BF735" s="10"/>
      <c r="BG735" s="10"/>
      <c r="BH735" s="10"/>
      <c r="BI735" s="10"/>
      <c r="BJ735" s="10"/>
      <c r="BK735" s="10"/>
      <c r="BL735" s="10"/>
      <c r="BM735" s="34"/>
    </row>
    <row r="736" spans="1:65" x14ac:dyDescent="0.2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0"/>
      <c r="AJ736" s="10"/>
      <c r="AK736" s="10"/>
      <c r="AL736" s="10"/>
      <c r="AM736" s="10"/>
      <c r="AN736" s="10"/>
      <c r="AO736" s="10"/>
      <c r="AP736" s="10"/>
      <c r="AQ736" s="10"/>
      <c r="AR736" s="10"/>
      <c r="AS736" s="10"/>
      <c r="AT736" s="10"/>
      <c r="AU736" s="10"/>
      <c r="AV736" s="10"/>
      <c r="AW736" s="10"/>
      <c r="AX736" s="10"/>
      <c r="AY736" s="10"/>
      <c r="AZ736" s="10"/>
      <c r="BA736" s="10"/>
      <c r="BB736" s="10"/>
      <c r="BC736" s="10"/>
      <c r="BD736" s="10"/>
      <c r="BE736" s="10"/>
      <c r="BF736" s="10"/>
      <c r="BG736" s="10"/>
      <c r="BH736" s="10"/>
      <c r="BI736" s="10"/>
      <c r="BJ736" s="10"/>
      <c r="BK736" s="10"/>
      <c r="BL736" s="10"/>
      <c r="BM736" s="34"/>
    </row>
    <row r="737" spans="1:65" x14ac:dyDescent="0.2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0"/>
      <c r="AJ737" s="10"/>
      <c r="AK737" s="10"/>
      <c r="AL737" s="10"/>
      <c r="AM737" s="10"/>
      <c r="AN737" s="10"/>
      <c r="AO737" s="10"/>
      <c r="AP737" s="10"/>
      <c r="AQ737" s="10"/>
      <c r="AR737" s="10"/>
      <c r="AS737" s="10"/>
      <c r="AT737" s="10"/>
      <c r="AU737" s="10"/>
      <c r="AV737" s="10"/>
      <c r="AW737" s="10"/>
      <c r="AX737" s="10"/>
      <c r="AY737" s="10"/>
      <c r="AZ737" s="10"/>
      <c r="BA737" s="10"/>
      <c r="BB737" s="10"/>
      <c r="BC737" s="10"/>
      <c r="BD737" s="10"/>
      <c r="BE737" s="10"/>
      <c r="BF737" s="10"/>
      <c r="BG737" s="10"/>
      <c r="BH737" s="10"/>
      <c r="BI737" s="10"/>
      <c r="BJ737" s="10"/>
      <c r="BK737" s="10"/>
      <c r="BL737" s="10"/>
      <c r="BM737" s="34"/>
    </row>
    <row r="738" spans="1:65" x14ac:dyDescent="0.2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0"/>
      <c r="AJ738" s="10"/>
      <c r="AK738" s="10"/>
      <c r="AL738" s="10"/>
      <c r="AM738" s="10"/>
      <c r="AN738" s="10"/>
      <c r="AO738" s="10"/>
      <c r="AP738" s="10"/>
      <c r="AQ738" s="10"/>
      <c r="AR738" s="10"/>
      <c r="AS738" s="10"/>
      <c r="AT738" s="10"/>
      <c r="AU738" s="10"/>
      <c r="AV738" s="10"/>
      <c r="AW738" s="10"/>
      <c r="AX738" s="10"/>
      <c r="AY738" s="10"/>
      <c r="AZ738" s="10"/>
      <c r="BA738" s="10"/>
      <c r="BB738" s="10"/>
      <c r="BC738" s="10"/>
      <c r="BD738" s="10"/>
      <c r="BE738" s="10"/>
      <c r="BF738" s="10"/>
      <c r="BG738" s="10"/>
      <c r="BH738" s="10"/>
      <c r="BI738" s="10"/>
      <c r="BJ738" s="10"/>
      <c r="BK738" s="10"/>
      <c r="BL738" s="10"/>
      <c r="BM738" s="34"/>
    </row>
    <row r="739" spans="1:65" x14ac:dyDescent="0.2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0"/>
      <c r="AJ739" s="10"/>
      <c r="AK739" s="10"/>
      <c r="AL739" s="10"/>
      <c r="AM739" s="10"/>
      <c r="AN739" s="10"/>
      <c r="AO739" s="10"/>
      <c r="AP739" s="10"/>
      <c r="AQ739" s="10"/>
      <c r="AR739" s="10"/>
      <c r="AS739" s="10"/>
      <c r="AT739" s="10"/>
      <c r="AU739" s="10"/>
      <c r="AV739" s="10"/>
      <c r="AW739" s="10"/>
      <c r="AX739" s="10"/>
      <c r="AY739" s="10"/>
      <c r="AZ739" s="10"/>
      <c r="BA739" s="10"/>
      <c r="BB739" s="10"/>
      <c r="BC739" s="10"/>
      <c r="BD739" s="10"/>
      <c r="BE739" s="10"/>
      <c r="BF739" s="10"/>
      <c r="BG739" s="10"/>
      <c r="BH739" s="10"/>
      <c r="BI739" s="10"/>
      <c r="BJ739" s="10"/>
      <c r="BK739" s="10"/>
      <c r="BL739" s="10"/>
      <c r="BM739" s="34"/>
    </row>
    <row r="740" spans="1:65" x14ac:dyDescent="0.2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0"/>
      <c r="AJ740" s="10"/>
      <c r="AK740" s="10"/>
      <c r="AL740" s="10"/>
      <c r="AM740" s="10"/>
      <c r="AN740" s="10"/>
      <c r="AO740" s="10"/>
      <c r="AP740" s="10"/>
      <c r="AQ740" s="10"/>
      <c r="AR740" s="10"/>
      <c r="AS740" s="10"/>
      <c r="AT740" s="10"/>
      <c r="AU740" s="10"/>
      <c r="AV740" s="10"/>
      <c r="AW740" s="10"/>
      <c r="AX740" s="10"/>
      <c r="AY740" s="10"/>
      <c r="AZ740" s="10"/>
      <c r="BA740" s="10"/>
      <c r="BB740" s="10"/>
      <c r="BC740" s="10"/>
      <c r="BD740" s="10"/>
      <c r="BE740" s="10"/>
      <c r="BF740" s="10"/>
      <c r="BG740" s="10"/>
      <c r="BH740" s="10"/>
      <c r="BI740" s="10"/>
      <c r="BJ740" s="10"/>
      <c r="BK740" s="10"/>
      <c r="BL740" s="10"/>
      <c r="BM740" s="34"/>
    </row>
    <row r="741" spans="1:65" x14ac:dyDescent="0.2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0"/>
      <c r="AJ741" s="10"/>
      <c r="AK741" s="10"/>
      <c r="AL741" s="10"/>
      <c r="AM741" s="10"/>
      <c r="AN741" s="10"/>
      <c r="AO741" s="10"/>
      <c r="AP741" s="10"/>
      <c r="AQ741" s="10"/>
      <c r="AR741" s="10"/>
      <c r="AS741" s="10"/>
      <c r="AT741" s="10"/>
      <c r="AU741" s="10"/>
      <c r="AV741" s="10"/>
      <c r="AW741" s="10"/>
      <c r="AX741" s="10"/>
      <c r="AY741" s="10"/>
      <c r="AZ741" s="10"/>
      <c r="BA741" s="10"/>
      <c r="BB741" s="10"/>
      <c r="BC741" s="10"/>
      <c r="BD741" s="10"/>
      <c r="BE741" s="10"/>
      <c r="BF741" s="10"/>
      <c r="BG741" s="10"/>
      <c r="BH741" s="10"/>
      <c r="BI741" s="10"/>
      <c r="BJ741" s="10"/>
      <c r="BK741" s="10"/>
      <c r="BL741" s="10"/>
      <c r="BM741" s="34"/>
    </row>
    <row r="742" spans="1:65" x14ac:dyDescent="0.2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0"/>
      <c r="AJ742" s="10"/>
      <c r="AK742" s="10"/>
      <c r="AL742" s="10"/>
      <c r="AM742" s="10"/>
      <c r="AN742" s="10"/>
      <c r="AO742" s="10"/>
      <c r="AP742" s="10"/>
      <c r="AQ742" s="10"/>
      <c r="AR742" s="10"/>
      <c r="AS742" s="10"/>
      <c r="AT742" s="10"/>
      <c r="AU742" s="10"/>
      <c r="AV742" s="10"/>
      <c r="AW742" s="10"/>
      <c r="AX742" s="10"/>
      <c r="AY742" s="10"/>
      <c r="AZ742" s="10"/>
      <c r="BA742" s="10"/>
      <c r="BB742" s="10"/>
      <c r="BC742" s="10"/>
      <c r="BD742" s="10"/>
      <c r="BE742" s="10"/>
      <c r="BF742" s="10"/>
      <c r="BG742" s="10"/>
      <c r="BH742" s="10"/>
      <c r="BI742" s="10"/>
      <c r="BJ742" s="10"/>
      <c r="BK742" s="10"/>
      <c r="BL742" s="10"/>
      <c r="BM742" s="34"/>
    </row>
    <row r="743" spans="1:65" x14ac:dyDescent="0.2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0"/>
      <c r="AJ743" s="10"/>
      <c r="AK743" s="10"/>
      <c r="AL743" s="10"/>
      <c r="AM743" s="10"/>
      <c r="AN743" s="10"/>
      <c r="AO743" s="10"/>
      <c r="AP743" s="10"/>
      <c r="AQ743" s="10"/>
      <c r="AR743" s="10"/>
      <c r="AS743" s="10"/>
      <c r="AT743" s="10"/>
      <c r="AU743" s="10"/>
      <c r="AV743" s="10"/>
      <c r="AW743" s="10"/>
      <c r="AX743" s="10"/>
      <c r="AY743" s="10"/>
      <c r="AZ743" s="10"/>
      <c r="BA743" s="10"/>
      <c r="BB743" s="10"/>
      <c r="BC743" s="10"/>
      <c r="BD743" s="10"/>
      <c r="BE743" s="10"/>
      <c r="BF743" s="10"/>
      <c r="BG743" s="10"/>
      <c r="BH743" s="10"/>
      <c r="BI743" s="10"/>
      <c r="BJ743" s="10"/>
      <c r="BK743" s="10"/>
      <c r="BL743" s="10"/>
      <c r="BM743" s="34"/>
    </row>
    <row r="744" spans="1:65" x14ac:dyDescent="0.2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0"/>
      <c r="AJ744" s="10"/>
      <c r="AK744" s="10"/>
      <c r="AL744" s="10"/>
      <c r="AM744" s="10"/>
      <c r="AN744" s="10"/>
      <c r="AO744" s="10"/>
      <c r="AP744" s="10"/>
      <c r="AQ744" s="10"/>
      <c r="AR744" s="10"/>
      <c r="AS744" s="10"/>
      <c r="AT744" s="10"/>
      <c r="AU744" s="10"/>
      <c r="AV744" s="10"/>
      <c r="AW744" s="10"/>
      <c r="AX744" s="10"/>
      <c r="AY744" s="10"/>
      <c r="AZ744" s="10"/>
      <c r="BA744" s="10"/>
      <c r="BB744" s="10"/>
      <c r="BC744" s="10"/>
      <c r="BD744" s="10"/>
      <c r="BE744" s="10"/>
      <c r="BF744" s="10"/>
      <c r="BG744" s="10"/>
      <c r="BH744" s="10"/>
      <c r="BI744" s="10"/>
      <c r="BJ744" s="10"/>
      <c r="BK744" s="10"/>
      <c r="BL744" s="10"/>
      <c r="BM744" s="34"/>
    </row>
    <row r="745" spans="1:65" x14ac:dyDescent="0.2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0"/>
      <c r="AJ745" s="10"/>
      <c r="AK745" s="10"/>
      <c r="AL745" s="10"/>
      <c r="AM745" s="10"/>
      <c r="AN745" s="10"/>
      <c r="AO745" s="10"/>
      <c r="AP745" s="10"/>
      <c r="AQ745" s="10"/>
      <c r="AR745" s="10"/>
      <c r="AS745" s="10"/>
      <c r="AT745" s="10"/>
      <c r="AU745" s="10"/>
      <c r="AV745" s="10"/>
      <c r="AW745" s="10"/>
      <c r="AX745" s="10"/>
      <c r="AY745" s="10"/>
      <c r="AZ745" s="10"/>
      <c r="BA745" s="10"/>
      <c r="BB745" s="10"/>
      <c r="BC745" s="10"/>
      <c r="BD745" s="10"/>
      <c r="BE745" s="10"/>
      <c r="BF745" s="10"/>
      <c r="BG745" s="10"/>
      <c r="BH745" s="10"/>
      <c r="BI745" s="10"/>
      <c r="BJ745" s="10"/>
      <c r="BK745" s="10"/>
      <c r="BL745" s="10"/>
      <c r="BM745" s="34"/>
    </row>
    <row r="746" spans="1:65" x14ac:dyDescent="0.2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0"/>
      <c r="AJ746" s="10"/>
      <c r="AK746" s="10"/>
      <c r="AL746" s="10"/>
      <c r="AM746" s="10"/>
      <c r="AN746" s="10"/>
      <c r="AO746" s="10"/>
      <c r="AP746" s="10"/>
      <c r="AQ746" s="10"/>
      <c r="AR746" s="10"/>
      <c r="AS746" s="10"/>
      <c r="AT746" s="10"/>
      <c r="AU746" s="10"/>
      <c r="AV746" s="10"/>
      <c r="AW746" s="10"/>
      <c r="AX746" s="10"/>
      <c r="AY746" s="10"/>
      <c r="AZ746" s="10"/>
      <c r="BA746" s="10"/>
      <c r="BB746" s="10"/>
      <c r="BC746" s="10"/>
      <c r="BD746" s="10"/>
      <c r="BE746" s="10"/>
      <c r="BF746" s="10"/>
      <c r="BG746" s="10"/>
      <c r="BH746" s="10"/>
      <c r="BI746" s="10"/>
      <c r="BJ746" s="10"/>
      <c r="BK746" s="10"/>
      <c r="BL746" s="10"/>
      <c r="BM746" s="34"/>
    </row>
    <row r="747" spans="1:65" x14ac:dyDescent="0.2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0"/>
      <c r="AJ747" s="10"/>
      <c r="AK747" s="10"/>
      <c r="AL747" s="10"/>
      <c r="AM747" s="10"/>
      <c r="AN747" s="10"/>
      <c r="AO747" s="10"/>
      <c r="AP747" s="10"/>
      <c r="AQ747" s="10"/>
      <c r="AR747" s="10"/>
      <c r="AS747" s="10"/>
      <c r="AT747" s="10"/>
      <c r="AU747" s="10"/>
      <c r="AV747" s="10"/>
      <c r="AW747" s="10"/>
      <c r="AX747" s="10"/>
      <c r="AY747" s="10"/>
      <c r="AZ747" s="10"/>
      <c r="BA747" s="10"/>
      <c r="BB747" s="10"/>
      <c r="BC747" s="10"/>
      <c r="BD747" s="10"/>
      <c r="BE747" s="10"/>
      <c r="BF747" s="10"/>
      <c r="BG747" s="10"/>
      <c r="BH747" s="10"/>
      <c r="BI747" s="10"/>
      <c r="BJ747" s="10"/>
      <c r="BK747" s="10"/>
      <c r="BL747" s="10"/>
      <c r="BM747" s="34"/>
    </row>
    <row r="748" spans="1:65" x14ac:dyDescent="0.2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0"/>
      <c r="AJ748" s="10"/>
      <c r="AK748" s="10"/>
      <c r="AL748" s="10"/>
      <c r="AM748" s="10"/>
      <c r="AN748" s="10"/>
      <c r="AO748" s="10"/>
      <c r="AP748" s="10"/>
      <c r="AQ748" s="10"/>
      <c r="AR748" s="10"/>
      <c r="AS748" s="10"/>
      <c r="AT748" s="10"/>
      <c r="AU748" s="10"/>
      <c r="AV748" s="10"/>
      <c r="AW748" s="10"/>
      <c r="AX748" s="10"/>
      <c r="AY748" s="10"/>
      <c r="AZ748" s="10"/>
      <c r="BA748" s="10"/>
      <c r="BB748" s="10"/>
      <c r="BC748" s="10"/>
      <c r="BD748" s="10"/>
      <c r="BE748" s="10"/>
      <c r="BF748" s="10"/>
      <c r="BG748" s="10"/>
      <c r="BH748" s="10"/>
      <c r="BI748" s="10"/>
      <c r="BJ748" s="10"/>
      <c r="BK748" s="10"/>
      <c r="BL748" s="10"/>
      <c r="BM748" s="34"/>
    </row>
    <row r="749" spans="1:65" x14ac:dyDescent="0.2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0"/>
      <c r="AJ749" s="10"/>
      <c r="AK749" s="10"/>
      <c r="AL749" s="10"/>
      <c r="AM749" s="10"/>
      <c r="AN749" s="10"/>
      <c r="AO749" s="10"/>
      <c r="AP749" s="10"/>
      <c r="AQ749" s="10"/>
      <c r="AR749" s="10"/>
      <c r="AS749" s="10"/>
      <c r="AT749" s="10"/>
      <c r="AU749" s="10"/>
      <c r="AV749" s="10"/>
      <c r="AW749" s="10"/>
      <c r="AX749" s="10"/>
      <c r="AY749" s="10"/>
      <c r="AZ749" s="10"/>
      <c r="BA749" s="10"/>
      <c r="BB749" s="10"/>
      <c r="BC749" s="10"/>
      <c r="BD749" s="10"/>
      <c r="BE749" s="10"/>
      <c r="BF749" s="10"/>
      <c r="BG749" s="10"/>
      <c r="BH749" s="10"/>
      <c r="BI749" s="10"/>
      <c r="BJ749" s="10"/>
      <c r="BK749" s="10"/>
      <c r="BL749" s="10"/>
      <c r="BM749" s="34"/>
    </row>
    <row r="750" spans="1:65" x14ac:dyDescent="0.2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0"/>
      <c r="AJ750" s="10"/>
      <c r="AK750" s="10"/>
      <c r="AL750" s="10"/>
      <c r="AM750" s="10"/>
      <c r="AN750" s="10"/>
      <c r="AO750" s="10"/>
      <c r="AP750" s="10"/>
      <c r="AQ750" s="10"/>
      <c r="AR750" s="10"/>
      <c r="AS750" s="10"/>
      <c r="AT750" s="10"/>
      <c r="AU750" s="10"/>
      <c r="AV750" s="10"/>
      <c r="AW750" s="10"/>
      <c r="AX750" s="10"/>
      <c r="AY750" s="10"/>
      <c r="AZ750" s="10"/>
      <c r="BA750" s="10"/>
      <c r="BB750" s="10"/>
      <c r="BC750" s="10"/>
      <c r="BD750" s="10"/>
      <c r="BE750" s="10"/>
      <c r="BF750" s="10"/>
      <c r="BG750" s="10"/>
      <c r="BH750" s="10"/>
      <c r="BI750" s="10"/>
      <c r="BJ750" s="10"/>
      <c r="BK750" s="10"/>
      <c r="BL750" s="10"/>
      <c r="BM750" s="34"/>
    </row>
    <row r="751" spans="1:65" x14ac:dyDescent="0.2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0"/>
      <c r="AJ751" s="10"/>
      <c r="AK751" s="10"/>
      <c r="AL751" s="10"/>
      <c r="AM751" s="10"/>
      <c r="AN751" s="10"/>
      <c r="AO751" s="10"/>
      <c r="AP751" s="10"/>
      <c r="AQ751" s="10"/>
      <c r="AR751" s="10"/>
      <c r="AS751" s="10"/>
      <c r="AT751" s="10"/>
      <c r="AU751" s="10"/>
      <c r="AV751" s="10"/>
      <c r="AW751" s="10"/>
      <c r="AX751" s="10"/>
      <c r="AY751" s="10"/>
      <c r="AZ751" s="10"/>
      <c r="BA751" s="10"/>
      <c r="BB751" s="10"/>
      <c r="BC751" s="10"/>
      <c r="BD751" s="10"/>
      <c r="BE751" s="10"/>
      <c r="BF751" s="10"/>
      <c r="BG751" s="10"/>
      <c r="BH751" s="10"/>
      <c r="BI751" s="10"/>
      <c r="BJ751" s="10"/>
      <c r="BK751" s="10"/>
      <c r="BL751" s="10"/>
      <c r="BM751" s="34"/>
    </row>
    <row r="752" spans="1:65" x14ac:dyDescent="0.2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0"/>
      <c r="AJ752" s="10"/>
      <c r="AK752" s="10"/>
      <c r="AL752" s="10"/>
      <c r="AM752" s="10"/>
      <c r="AN752" s="10"/>
      <c r="AO752" s="10"/>
      <c r="AP752" s="10"/>
      <c r="AQ752" s="10"/>
      <c r="AR752" s="10"/>
      <c r="AS752" s="10"/>
      <c r="AT752" s="10"/>
      <c r="AU752" s="10"/>
      <c r="AV752" s="10"/>
      <c r="AW752" s="10"/>
      <c r="AX752" s="10"/>
      <c r="AY752" s="10"/>
      <c r="AZ752" s="10"/>
      <c r="BA752" s="10"/>
      <c r="BB752" s="10"/>
      <c r="BC752" s="10"/>
      <c r="BD752" s="10"/>
      <c r="BE752" s="10"/>
      <c r="BF752" s="10"/>
      <c r="BG752" s="10"/>
      <c r="BH752" s="10"/>
      <c r="BI752" s="10"/>
      <c r="BJ752" s="10"/>
      <c r="BK752" s="10"/>
      <c r="BL752" s="10"/>
      <c r="BM752" s="34"/>
    </row>
    <row r="753" spans="1:65" x14ac:dyDescent="0.2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0"/>
      <c r="AJ753" s="10"/>
      <c r="AK753" s="10"/>
      <c r="AL753" s="10"/>
      <c r="AM753" s="10"/>
      <c r="AN753" s="10"/>
      <c r="AO753" s="10"/>
      <c r="AP753" s="10"/>
      <c r="AQ753" s="10"/>
      <c r="AR753" s="10"/>
      <c r="AS753" s="10"/>
      <c r="AT753" s="10"/>
      <c r="AU753" s="10"/>
      <c r="AV753" s="10"/>
      <c r="AW753" s="10"/>
      <c r="AX753" s="10"/>
      <c r="AY753" s="10"/>
      <c r="AZ753" s="10"/>
      <c r="BA753" s="10"/>
      <c r="BB753" s="10"/>
      <c r="BC753" s="10"/>
      <c r="BD753" s="10"/>
      <c r="BE753" s="10"/>
      <c r="BF753" s="10"/>
      <c r="BG753" s="10"/>
      <c r="BH753" s="10"/>
      <c r="BI753" s="10"/>
      <c r="BJ753" s="10"/>
      <c r="BK753" s="10"/>
      <c r="BL753" s="10"/>
      <c r="BM753" s="34"/>
    </row>
    <row r="754" spans="1:65" x14ac:dyDescent="0.2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0"/>
      <c r="AJ754" s="10"/>
      <c r="AK754" s="10"/>
      <c r="AL754" s="10"/>
      <c r="AM754" s="10"/>
      <c r="AN754" s="10"/>
      <c r="AO754" s="10"/>
      <c r="AP754" s="10"/>
      <c r="AQ754" s="10"/>
      <c r="AR754" s="10"/>
      <c r="AS754" s="10"/>
      <c r="AT754" s="10"/>
      <c r="AU754" s="10"/>
      <c r="AV754" s="10"/>
      <c r="AW754" s="10"/>
      <c r="AX754" s="10"/>
      <c r="AY754" s="10"/>
      <c r="AZ754" s="10"/>
      <c r="BA754" s="10"/>
      <c r="BB754" s="10"/>
      <c r="BC754" s="10"/>
      <c r="BD754" s="10"/>
      <c r="BE754" s="10"/>
      <c r="BF754" s="10"/>
      <c r="BG754" s="10"/>
      <c r="BH754" s="10"/>
      <c r="BI754" s="10"/>
      <c r="BJ754" s="10"/>
      <c r="BK754" s="10"/>
      <c r="BL754" s="10"/>
      <c r="BM754" s="34"/>
    </row>
    <row r="755" spans="1:65" x14ac:dyDescent="0.2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0"/>
      <c r="AJ755" s="10"/>
      <c r="AK755" s="10"/>
      <c r="AL755" s="10"/>
      <c r="AM755" s="10"/>
      <c r="AN755" s="10"/>
      <c r="AO755" s="10"/>
      <c r="AP755" s="10"/>
      <c r="AQ755" s="10"/>
      <c r="AR755" s="10"/>
      <c r="AS755" s="10"/>
      <c r="AT755" s="10"/>
      <c r="AU755" s="10"/>
      <c r="AV755" s="10"/>
      <c r="AW755" s="10"/>
      <c r="AX755" s="10"/>
      <c r="AY755" s="10"/>
      <c r="AZ755" s="10"/>
      <c r="BA755" s="10"/>
      <c r="BB755" s="10"/>
      <c r="BC755" s="10"/>
      <c r="BD755" s="10"/>
      <c r="BE755" s="10"/>
      <c r="BF755" s="10"/>
      <c r="BG755" s="10"/>
      <c r="BH755" s="10"/>
      <c r="BI755" s="10"/>
      <c r="BJ755" s="10"/>
      <c r="BK755" s="10"/>
      <c r="BL755" s="10"/>
      <c r="BM755" s="34"/>
    </row>
    <row r="756" spans="1:65" x14ac:dyDescent="0.2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0"/>
      <c r="AJ756" s="10"/>
      <c r="AK756" s="10"/>
      <c r="AL756" s="10"/>
      <c r="AM756" s="10"/>
      <c r="AN756" s="10"/>
      <c r="AO756" s="10"/>
      <c r="AP756" s="10"/>
      <c r="AQ756" s="10"/>
      <c r="AR756" s="10"/>
      <c r="AS756" s="10"/>
      <c r="AT756" s="10"/>
      <c r="AU756" s="10"/>
      <c r="AV756" s="10"/>
      <c r="AW756" s="10"/>
      <c r="AX756" s="10"/>
      <c r="AY756" s="10"/>
      <c r="AZ756" s="10"/>
      <c r="BA756" s="10"/>
      <c r="BB756" s="10"/>
      <c r="BC756" s="10"/>
      <c r="BD756" s="10"/>
      <c r="BE756" s="10"/>
      <c r="BF756" s="10"/>
      <c r="BG756" s="10"/>
      <c r="BH756" s="10"/>
      <c r="BI756" s="10"/>
      <c r="BJ756" s="10"/>
      <c r="BK756" s="10"/>
      <c r="BL756" s="10"/>
      <c r="BM756" s="34"/>
    </row>
    <row r="757" spans="1:65" x14ac:dyDescent="0.2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0"/>
      <c r="AJ757" s="10"/>
      <c r="AK757" s="10"/>
      <c r="AL757" s="10"/>
      <c r="AM757" s="10"/>
      <c r="AN757" s="10"/>
      <c r="AO757" s="10"/>
      <c r="AP757" s="10"/>
      <c r="AQ757" s="10"/>
      <c r="AR757" s="10"/>
      <c r="AS757" s="10"/>
      <c r="AT757" s="10"/>
      <c r="AU757" s="10"/>
      <c r="AV757" s="10"/>
      <c r="AW757" s="10"/>
      <c r="AX757" s="10"/>
      <c r="AY757" s="10"/>
      <c r="AZ757" s="10"/>
      <c r="BA757" s="10"/>
      <c r="BB757" s="10"/>
      <c r="BC757" s="10"/>
      <c r="BD757" s="10"/>
      <c r="BE757" s="10"/>
      <c r="BF757" s="10"/>
      <c r="BG757" s="10"/>
      <c r="BH757" s="10"/>
      <c r="BI757" s="10"/>
      <c r="BJ757" s="10"/>
      <c r="BK757" s="10"/>
      <c r="BL757" s="10"/>
      <c r="BM757" s="34"/>
    </row>
    <row r="758" spans="1:65" x14ac:dyDescent="0.2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0"/>
      <c r="AJ758" s="10"/>
      <c r="AK758" s="10"/>
      <c r="AL758" s="10"/>
      <c r="AM758" s="10"/>
      <c r="AN758" s="10"/>
      <c r="AO758" s="10"/>
      <c r="AP758" s="10"/>
      <c r="AQ758" s="10"/>
      <c r="AR758" s="10"/>
      <c r="AS758" s="10"/>
      <c r="AT758" s="10"/>
      <c r="AU758" s="10"/>
      <c r="AV758" s="10"/>
      <c r="AW758" s="10"/>
      <c r="AX758" s="10"/>
      <c r="AY758" s="10"/>
      <c r="AZ758" s="10"/>
      <c r="BA758" s="10"/>
      <c r="BB758" s="10"/>
      <c r="BC758" s="10"/>
      <c r="BD758" s="10"/>
      <c r="BE758" s="10"/>
      <c r="BF758" s="10"/>
      <c r="BG758" s="10"/>
      <c r="BH758" s="10"/>
      <c r="BI758" s="10"/>
      <c r="BJ758" s="10"/>
      <c r="BK758" s="10"/>
      <c r="BL758" s="10"/>
      <c r="BM758" s="34"/>
    </row>
    <row r="759" spans="1:65" x14ac:dyDescent="0.2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0"/>
      <c r="AJ759" s="10"/>
      <c r="AK759" s="10"/>
      <c r="AL759" s="10"/>
      <c r="AM759" s="10"/>
      <c r="AN759" s="10"/>
      <c r="AO759" s="10"/>
      <c r="AP759" s="10"/>
      <c r="AQ759" s="10"/>
      <c r="AR759" s="10"/>
      <c r="AS759" s="10"/>
      <c r="AT759" s="10"/>
      <c r="AU759" s="10"/>
      <c r="AV759" s="10"/>
      <c r="AW759" s="10"/>
      <c r="AX759" s="10"/>
      <c r="AY759" s="10"/>
      <c r="AZ759" s="10"/>
      <c r="BA759" s="10"/>
      <c r="BB759" s="10"/>
      <c r="BC759" s="10"/>
      <c r="BD759" s="10"/>
      <c r="BE759" s="10"/>
      <c r="BF759" s="10"/>
      <c r="BG759" s="10"/>
      <c r="BH759" s="10"/>
      <c r="BI759" s="10"/>
      <c r="BJ759" s="10"/>
      <c r="BK759" s="10"/>
      <c r="BL759" s="10"/>
      <c r="BM759" s="34"/>
    </row>
    <row r="760" spans="1:65" x14ac:dyDescent="0.2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0"/>
      <c r="AJ760" s="10"/>
      <c r="AK760" s="10"/>
      <c r="AL760" s="10"/>
      <c r="AM760" s="10"/>
      <c r="AN760" s="10"/>
      <c r="AO760" s="10"/>
      <c r="AP760" s="10"/>
      <c r="AQ760" s="10"/>
      <c r="AR760" s="10"/>
      <c r="AS760" s="10"/>
      <c r="AT760" s="10"/>
      <c r="AU760" s="10"/>
      <c r="AV760" s="10"/>
      <c r="AW760" s="10"/>
      <c r="AX760" s="10"/>
      <c r="AY760" s="10"/>
      <c r="AZ760" s="10"/>
      <c r="BA760" s="10"/>
      <c r="BB760" s="10"/>
      <c r="BC760" s="10"/>
      <c r="BD760" s="10"/>
      <c r="BE760" s="10"/>
      <c r="BF760" s="10"/>
      <c r="BG760" s="10"/>
      <c r="BH760" s="10"/>
      <c r="BI760" s="10"/>
      <c r="BJ760" s="10"/>
      <c r="BK760" s="10"/>
      <c r="BL760" s="10"/>
      <c r="BM760" s="34"/>
    </row>
    <row r="761" spans="1:65" x14ac:dyDescent="0.2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0"/>
      <c r="AJ761" s="10"/>
      <c r="AK761" s="10"/>
      <c r="AL761" s="10"/>
      <c r="AM761" s="10"/>
      <c r="AN761" s="10"/>
      <c r="AO761" s="10"/>
      <c r="AP761" s="10"/>
      <c r="AQ761" s="10"/>
      <c r="AR761" s="10"/>
      <c r="AS761" s="10"/>
      <c r="AT761" s="10"/>
      <c r="AU761" s="10"/>
      <c r="AV761" s="10"/>
      <c r="AW761" s="10"/>
      <c r="AX761" s="10"/>
      <c r="AY761" s="10"/>
      <c r="AZ761" s="10"/>
      <c r="BA761" s="10"/>
      <c r="BB761" s="10"/>
      <c r="BC761" s="10"/>
      <c r="BD761" s="10"/>
      <c r="BE761" s="10"/>
      <c r="BF761" s="10"/>
      <c r="BG761" s="10"/>
      <c r="BH761" s="10"/>
      <c r="BI761" s="10"/>
      <c r="BJ761" s="10"/>
      <c r="BK761" s="10"/>
      <c r="BL761" s="10"/>
      <c r="BM761" s="34"/>
    </row>
    <row r="762" spans="1:65" x14ac:dyDescent="0.2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0"/>
      <c r="AJ762" s="10"/>
      <c r="AK762" s="10"/>
      <c r="AL762" s="10"/>
      <c r="AM762" s="10"/>
      <c r="AN762" s="10"/>
      <c r="AO762" s="10"/>
      <c r="AP762" s="10"/>
      <c r="AQ762" s="10"/>
      <c r="AR762" s="10"/>
      <c r="AS762" s="10"/>
      <c r="AT762" s="10"/>
      <c r="AU762" s="10"/>
      <c r="AV762" s="10"/>
      <c r="AW762" s="10"/>
      <c r="AX762" s="10"/>
      <c r="AY762" s="10"/>
      <c r="AZ762" s="10"/>
      <c r="BA762" s="10"/>
      <c r="BB762" s="10"/>
      <c r="BC762" s="10"/>
      <c r="BD762" s="10"/>
      <c r="BE762" s="10"/>
      <c r="BF762" s="10"/>
      <c r="BG762" s="10"/>
      <c r="BH762" s="10"/>
      <c r="BI762" s="10"/>
      <c r="BJ762" s="10"/>
      <c r="BK762" s="10"/>
      <c r="BL762" s="10"/>
      <c r="BM762" s="34"/>
    </row>
    <row r="763" spans="1:65" x14ac:dyDescent="0.2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0"/>
      <c r="AJ763" s="10"/>
      <c r="AK763" s="10"/>
      <c r="AL763" s="10"/>
      <c r="AM763" s="10"/>
      <c r="AN763" s="10"/>
      <c r="AO763" s="10"/>
      <c r="AP763" s="10"/>
      <c r="AQ763" s="10"/>
      <c r="AR763" s="10"/>
      <c r="AS763" s="10"/>
      <c r="AT763" s="10"/>
      <c r="AU763" s="10"/>
      <c r="AV763" s="10"/>
      <c r="AW763" s="10"/>
      <c r="AX763" s="10"/>
      <c r="AY763" s="10"/>
      <c r="AZ763" s="10"/>
      <c r="BA763" s="10"/>
      <c r="BB763" s="10"/>
      <c r="BC763" s="10"/>
      <c r="BD763" s="10"/>
      <c r="BE763" s="10"/>
      <c r="BF763" s="10"/>
      <c r="BG763" s="10"/>
      <c r="BH763" s="10"/>
      <c r="BI763" s="10"/>
      <c r="BJ763" s="10"/>
      <c r="BK763" s="10"/>
      <c r="BL763" s="10"/>
      <c r="BM763" s="34"/>
    </row>
    <row r="764" spans="1:65" x14ac:dyDescent="0.2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0"/>
      <c r="AJ764" s="10"/>
      <c r="AK764" s="10"/>
      <c r="AL764" s="10"/>
      <c r="AM764" s="10"/>
      <c r="AN764" s="10"/>
      <c r="AO764" s="10"/>
      <c r="AP764" s="10"/>
      <c r="AQ764" s="10"/>
      <c r="AR764" s="10"/>
      <c r="AS764" s="10"/>
      <c r="AT764" s="10"/>
      <c r="AU764" s="10"/>
      <c r="AV764" s="10"/>
      <c r="AW764" s="10"/>
      <c r="AX764" s="10"/>
      <c r="AY764" s="10"/>
      <c r="AZ764" s="10"/>
      <c r="BA764" s="10"/>
      <c r="BB764" s="10"/>
      <c r="BC764" s="10"/>
      <c r="BD764" s="10"/>
      <c r="BE764" s="10"/>
      <c r="BF764" s="10"/>
      <c r="BG764" s="10"/>
      <c r="BH764" s="10"/>
      <c r="BI764" s="10"/>
      <c r="BJ764" s="10"/>
      <c r="BK764" s="10"/>
      <c r="BL764" s="10"/>
      <c r="BM764" s="34"/>
    </row>
    <row r="765" spans="1:65" x14ac:dyDescent="0.2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0"/>
      <c r="AJ765" s="10"/>
      <c r="AK765" s="10"/>
      <c r="AL765" s="10"/>
      <c r="AM765" s="10"/>
      <c r="AN765" s="10"/>
      <c r="AO765" s="10"/>
      <c r="AP765" s="10"/>
      <c r="AQ765" s="10"/>
      <c r="AR765" s="10"/>
      <c r="AS765" s="10"/>
      <c r="AT765" s="10"/>
      <c r="AU765" s="10"/>
      <c r="AV765" s="10"/>
      <c r="AW765" s="10"/>
      <c r="AX765" s="10"/>
      <c r="AY765" s="10"/>
      <c r="AZ765" s="10"/>
      <c r="BA765" s="10"/>
      <c r="BB765" s="10"/>
      <c r="BC765" s="10"/>
      <c r="BD765" s="10"/>
      <c r="BE765" s="10"/>
      <c r="BF765" s="10"/>
      <c r="BG765" s="10"/>
      <c r="BH765" s="10"/>
      <c r="BI765" s="10"/>
      <c r="BJ765" s="10"/>
      <c r="BK765" s="10"/>
      <c r="BL765" s="10"/>
      <c r="BM765" s="34"/>
    </row>
    <row r="766" spans="1:65" x14ac:dyDescent="0.2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0"/>
      <c r="AJ766" s="10"/>
      <c r="AK766" s="10"/>
      <c r="AL766" s="10"/>
      <c r="AM766" s="10"/>
      <c r="AN766" s="10"/>
      <c r="AO766" s="10"/>
      <c r="AP766" s="10"/>
      <c r="AQ766" s="10"/>
      <c r="AR766" s="10"/>
      <c r="AS766" s="10"/>
      <c r="AT766" s="10"/>
      <c r="AU766" s="10"/>
      <c r="AV766" s="10"/>
      <c r="AW766" s="10"/>
      <c r="AX766" s="10"/>
      <c r="AY766" s="10"/>
      <c r="AZ766" s="10"/>
      <c r="BA766" s="10"/>
      <c r="BB766" s="10"/>
      <c r="BC766" s="10"/>
      <c r="BD766" s="10"/>
      <c r="BE766" s="10"/>
      <c r="BF766" s="10"/>
      <c r="BG766" s="10"/>
      <c r="BH766" s="10"/>
      <c r="BI766" s="10"/>
      <c r="BJ766" s="10"/>
      <c r="BK766" s="10"/>
      <c r="BL766" s="10"/>
      <c r="BM766" s="34"/>
    </row>
    <row r="767" spans="1:65" x14ac:dyDescent="0.2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0"/>
      <c r="AJ767" s="10"/>
      <c r="AK767" s="10"/>
      <c r="AL767" s="10"/>
      <c r="AM767" s="10"/>
      <c r="AN767" s="10"/>
      <c r="AO767" s="10"/>
      <c r="AP767" s="10"/>
      <c r="AQ767" s="10"/>
      <c r="AR767" s="10"/>
      <c r="AS767" s="10"/>
      <c r="AT767" s="10"/>
      <c r="AU767" s="10"/>
      <c r="AV767" s="10"/>
      <c r="AW767" s="10"/>
      <c r="AX767" s="10"/>
      <c r="AY767" s="10"/>
      <c r="AZ767" s="10"/>
      <c r="BA767" s="10"/>
      <c r="BB767" s="10"/>
      <c r="BC767" s="10"/>
      <c r="BD767" s="10"/>
      <c r="BE767" s="10"/>
      <c r="BF767" s="10"/>
      <c r="BG767" s="10"/>
      <c r="BH767" s="10"/>
      <c r="BI767" s="10"/>
      <c r="BJ767" s="10"/>
      <c r="BK767" s="10"/>
      <c r="BL767" s="10"/>
      <c r="BM767" s="34"/>
    </row>
    <row r="768" spans="1:65" x14ac:dyDescent="0.2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0"/>
      <c r="AJ768" s="10"/>
      <c r="AK768" s="10"/>
      <c r="AL768" s="10"/>
      <c r="AM768" s="10"/>
      <c r="AN768" s="10"/>
      <c r="AO768" s="10"/>
      <c r="AP768" s="10"/>
      <c r="AQ768" s="10"/>
      <c r="AR768" s="10"/>
      <c r="AS768" s="10"/>
      <c r="AT768" s="10"/>
      <c r="AU768" s="10"/>
      <c r="AV768" s="10"/>
      <c r="AW768" s="10"/>
      <c r="AX768" s="10"/>
      <c r="AY768" s="10"/>
      <c r="AZ768" s="10"/>
      <c r="BA768" s="10"/>
      <c r="BB768" s="10"/>
      <c r="BC768" s="10"/>
      <c r="BD768" s="10"/>
      <c r="BE768" s="10"/>
      <c r="BF768" s="10"/>
      <c r="BG768" s="10"/>
      <c r="BH768" s="10"/>
      <c r="BI768" s="10"/>
      <c r="BJ768" s="10"/>
      <c r="BK768" s="10"/>
      <c r="BL768" s="10"/>
      <c r="BM768" s="34"/>
    </row>
    <row r="769" spans="1:65" x14ac:dyDescent="0.2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0"/>
      <c r="AJ769" s="10"/>
      <c r="AK769" s="10"/>
      <c r="AL769" s="10"/>
      <c r="AM769" s="10"/>
      <c r="AN769" s="10"/>
      <c r="AO769" s="10"/>
      <c r="AP769" s="10"/>
      <c r="AQ769" s="10"/>
      <c r="AR769" s="10"/>
      <c r="AS769" s="10"/>
      <c r="AT769" s="10"/>
      <c r="AU769" s="10"/>
      <c r="AV769" s="10"/>
      <c r="AW769" s="10"/>
      <c r="AX769" s="10"/>
      <c r="AY769" s="10"/>
      <c r="AZ769" s="10"/>
      <c r="BA769" s="10"/>
      <c r="BB769" s="10"/>
      <c r="BC769" s="10"/>
      <c r="BD769" s="10"/>
      <c r="BE769" s="10"/>
      <c r="BF769" s="10"/>
      <c r="BG769" s="10"/>
      <c r="BH769" s="10"/>
      <c r="BI769" s="10"/>
      <c r="BJ769" s="10"/>
      <c r="BK769" s="10"/>
      <c r="BL769" s="10"/>
      <c r="BM769" s="34"/>
    </row>
    <row r="770" spans="1:65" x14ac:dyDescent="0.2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0"/>
      <c r="AJ770" s="10"/>
      <c r="AK770" s="10"/>
      <c r="AL770" s="10"/>
      <c r="AM770" s="10"/>
      <c r="AN770" s="10"/>
      <c r="AO770" s="10"/>
      <c r="AP770" s="10"/>
      <c r="AQ770" s="10"/>
      <c r="AR770" s="10"/>
      <c r="AS770" s="10"/>
      <c r="AT770" s="10"/>
      <c r="AU770" s="10"/>
      <c r="AV770" s="10"/>
      <c r="AW770" s="10"/>
      <c r="AX770" s="10"/>
      <c r="AY770" s="10"/>
      <c r="AZ770" s="10"/>
      <c r="BA770" s="10"/>
      <c r="BB770" s="10"/>
      <c r="BC770" s="10"/>
      <c r="BD770" s="10"/>
      <c r="BE770" s="10"/>
      <c r="BF770" s="10"/>
      <c r="BG770" s="10"/>
      <c r="BH770" s="10"/>
      <c r="BI770" s="10"/>
      <c r="BJ770" s="10"/>
      <c r="BK770" s="10"/>
      <c r="BL770" s="10"/>
      <c r="BM770" s="34"/>
    </row>
    <row r="771" spans="1:65" x14ac:dyDescent="0.2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0"/>
      <c r="AJ771" s="10"/>
      <c r="AK771" s="10"/>
      <c r="AL771" s="10"/>
      <c r="AM771" s="10"/>
      <c r="AN771" s="10"/>
      <c r="AO771" s="10"/>
      <c r="AP771" s="10"/>
      <c r="AQ771" s="10"/>
      <c r="AR771" s="10"/>
      <c r="AS771" s="10"/>
      <c r="AT771" s="10"/>
      <c r="AU771" s="10"/>
      <c r="AV771" s="10"/>
      <c r="AW771" s="10"/>
      <c r="AX771" s="10"/>
      <c r="AY771" s="10"/>
      <c r="AZ771" s="10"/>
      <c r="BA771" s="10"/>
      <c r="BB771" s="10"/>
      <c r="BC771" s="10"/>
      <c r="BD771" s="10"/>
      <c r="BE771" s="10"/>
      <c r="BF771" s="10"/>
      <c r="BG771" s="10"/>
      <c r="BH771" s="10"/>
      <c r="BI771" s="10"/>
      <c r="BJ771" s="10"/>
      <c r="BK771" s="10"/>
      <c r="BL771" s="10"/>
      <c r="BM771" s="34"/>
    </row>
    <row r="772" spans="1:65" x14ac:dyDescent="0.2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0"/>
      <c r="AJ772" s="10"/>
      <c r="AK772" s="10"/>
      <c r="AL772" s="10"/>
      <c r="AM772" s="10"/>
      <c r="AN772" s="10"/>
      <c r="AO772" s="10"/>
      <c r="AP772" s="10"/>
      <c r="AQ772" s="10"/>
      <c r="AR772" s="10"/>
      <c r="AS772" s="10"/>
      <c r="AT772" s="10"/>
      <c r="AU772" s="10"/>
      <c r="AV772" s="10"/>
      <c r="AW772" s="10"/>
      <c r="AX772" s="10"/>
      <c r="AY772" s="10"/>
      <c r="AZ772" s="10"/>
      <c r="BA772" s="10"/>
      <c r="BB772" s="10"/>
      <c r="BC772" s="10"/>
      <c r="BD772" s="10"/>
      <c r="BE772" s="10"/>
      <c r="BF772" s="10"/>
      <c r="BG772" s="10"/>
      <c r="BH772" s="10"/>
      <c r="BI772" s="10"/>
      <c r="BJ772" s="10"/>
      <c r="BK772" s="10"/>
      <c r="BL772" s="10"/>
      <c r="BM772" s="34"/>
    </row>
    <row r="773" spans="1:65" x14ac:dyDescent="0.2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0"/>
      <c r="AJ773" s="10"/>
      <c r="AK773" s="10"/>
      <c r="AL773" s="10"/>
      <c r="AM773" s="10"/>
      <c r="AN773" s="10"/>
      <c r="AO773" s="10"/>
      <c r="AP773" s="10"/>
      <c r="AQ773" s="10"/>
      <c r="AR773" s="10"/>
      <c r="AS773" s="10"/>
      <c r="AT773" s="10"/>
      <c r="AU773" s="10"/>
      <c r="AV773" s="10"/>
      <c r="AW773" s="10"/>
      <c r="AX773" s="10"/>
      <c r="AY773" s="10"/>
      <c r="AZ773" s="10"/>
      <c r="BA773" s="10"/>
      <c r="BB773" s="10"/>
      <c r="BC773" s="10"/>
      <c r="BD773" s="10"/>
      <c r="BE773" s="10"/>
      <c r="BF773" s="10"/>
      <c r="BG773" s="10"/>
      <c r="BH773" s="10"/>
      <c r="BI773" s="10"/>
      <c r="BJ773" s="10"/>
      <c r="BK773" s="10"/>
      <c r="BL773" s="10"/>
      <c r="BM773" s="34"/>
    </row>
    <row r="774" spans="1:65" x14ac:dyDescent="0.2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0"/>
      <c r="AJ774" s="10"/>
      <c r="AK774" s="10"/>
      <c r="AL774" s="10"/>
      <c r="AM774" s="10"/>
      <c r="AN774" s="10"/>
      <c r="AO774" s="10"/>
      <c r="AP774" s="10"/>
      <c r="AQ774" s="10"/>
      <c r="AR774" s="10"/>
      <c r="AS774" s="10"/>
      <c r="AT774" s="10"/>
      <c r="AU774" s="10"/>
      <c r="AV774" s="10"/>
      <c r="AW774" s="10"/>
      <c r="AX774" s="10"/>
      <c r="AY774" s="10"/>
      <c r="AZ774" s="10"/>
      <c r="BA774" s="10"/>
      <c r="BB774" s="10"/>
      <c r="BC774" s="10"/>
      <c r="BD774" s="10"/>
      <c r="BE774" s="10"/>
      <c r="BF774" s="10"/>
      <c r="BG774" s="10"/>
      <c r="BH774" s="10"/>
      <c r="BI774" s="10"/>
      <c r="BJ774" s="10"/>
      <c r="BK774" s="10"/>
      <c r="BL774" s="10"/>
      <c r="BM774" s="34"/>
    </row>
    <row r="775" spans="1:65" x14ac:dyDescent="0.2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0"/>
      <c r="AJ775" s="10"/>
      <c r="AK775" s="10"/>
      <c r="AL775" s="10"/>
      <c r="AM775" s="10"/>
      <c r="AN775" s="10"/>
      <c r="AO775" s="10"/>
      <c r="AP775" s="10"/>
      <c r="AQ775" s="10"/>
      <c r="AR775" s="10"/>
      <c r="AS775" s="10"/>
      <c r="AT775" s="10"/>
      <c r="AU775" s="10"/>
      <c r="AV775" s="10"/>
      <c r="AW775" s="10"/>
      <c r="AX775" s="10"/>
      <c r="AY775" s="10"/>
      <c r="AZ775" s="10"/>
      <c r="BA775" s="10"/>
      <c r="BB775" s="10"/>
      <c r="BC775" s="10"/>
      <c r="BD775" s="10"/>
      <c r="BE775" s="10"/>
      <c r="BF775" s="10"/>
      <c r="BG775" s="10"/>
      <c r="BH775" s="10"/>
      <c r="BI775" s="10"/>
      <c r="BJ775" s="10"/>
      <c r="BK775" s="10"/>
      <c r="BL775" s="10"/>
      <c r="BM775" s="34"/>
    </row>
    <row r="776" spans="1:65" x14ac:dyDescent="0.2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0"/>
      <c r="AJ776" s="10"/>
      <c r="AK776" s="10"/>
      <c r="AL776" s="10"/>
      <c r="AM776" s="10"/>
      <c r="AN776" s="10"/>
      <c r="AO776" s="10"/>
      <c r="AP776" s="10"/>
      <c r="AQ776" s="10"/>
      <c r="AR776" s="10"/>
      <c r="AS776" s="10"/>
      <c r="AT776" s="10"/>
      <c r="AU776" s="10"/>
      <c r="AV776" s="10"/>
      <c r="AW776" s="10"/>
      <c r="AX776" s="10"/>
      <c r="AY776" s="10"/>
      <c r="AZ776" s="10"/>
      <c r="BA776" s="10"/>
      <c r="BB776" s="10"/>
      <c r="BC776" s="10"/>
      <c r="BD776" s="10"/>
      <c r="BE776" s="10"/>
      <c r="BF776" s="10"/>
      <c r="BG776" s="10"/>
      <c r="BH776" s="10"/>
      <c r="BI776" s="10"/>
      <c r="BJ776" s="10"/>
      <c r="BK776" s="10"/>
      <c r="BL776" s="10"/>
      <c r="BM776" s="34"/>
    </row>
    <row r="777" spans="1:65" x14ac:dyDescent="0.2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0"/>
      <c r="AJ777" s="10"/>
      <c r="AK777" s="10"/>
      <c r="AL777" s="10"/>
      <c r="AM777" s="10"/>
      <c r="AN777" s="10"/>
      <c r="AO777" s="10"/>
      <c r="AP777" s="10"/>
      <c r="AQ777" s="10"/>
      <c r="AR777" s="10"/>
      <c r="AS777" s="10"/>
      <c r="AT777" s="10"/>
      <c r="AU777" s="10"/>
      <c r="AV777" s="10"/>
      <c r="AW777" s="10"/>
      <c r="AX777" s="10"/>
      <c r="AY777" s="10"/>
      <c r="AZ777" s="10"/>
      <c r="BA777" s="10"/>
      <c r="BB777" s="10"/>
      <c r="BC777" s="10"/>
      <c r="BD777" s="10"/>
      <c r="BE777" s="10"/>
      <c r="BF777" s="10"/>
      <c r="BG777" s="10"/>
      <c r="BH777" s="10"/>
      <c r="BI777" s="10"/>
      <c r="BJ777" s="10"/>
      <c r="BK777" s="10"/>
      <c r="BL777" s="10"/>
      <c r="BM777" s="34"/>
    </row>
    <row r="778" spans="1:65" x14ac:dyDescent="0.2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0"/>
      <c r="AJ778" s="10"/>
      <c r="AK778" s="10"/>
      <c r="AL778" s="10"/>
      <c r="AM778" s="10"/>
      <c r="AN778" s="10"/>
      <c r="AO778" s="10"/>
      <c r="AP778" s="10"/>
      <c r="AQ778" s="10"/>
      <c r="AR778" s="10"/>
      <c r="AS778" s="10"/>
      <c r="AT778" s="10"/>
      <c r="AU778" s="10"/>
      <c r="AV778" s="10"/>
      <c r="AW778" s="10"/>
      <c r="AX778" s="10"/>
      <c r="AY778" s="10"/>
      <c r="AZ778" s="10"/>
      <c r="BA778" s="10"/>
      <c r="BB778" s="10"/>
      <c r="BC778" s="10"/>
      <c r="BD778" s="10"/>
      <c r="BE778" s="10"/>
      <c r="BF778" s="10"/>
      <c r="BG778" s="10"/>
      <c r="BH778" s="10"/>
      <c r="BI778" s="10"/>
      <c r="BJ778" s="10"/>
      <c r="BK778" s="10"/>
      <c r="BL778" s="10"/>
      <c r="BM778" s="34"/>
    </row>
    <row r="779" spans="1:65" x14ac:dyDescent="0.2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0"/>
      <c r="AJ779" s="10"/>
      <c r="AK779" s="10"/>
      <c r="AL779" s="10"/>
      <c r="AM779" s="10"/>
      <c r="AN779" s="10"/>
      <c r="AO779" s="10"/>
      <c r="AP779" s="10"/>
      <c r="AQ779" s="10"/>
      <c r="AR779" s="10"/>
      <c r="AS779" s="10"/>
      <c r="AT779" s="10"/>
      <c r="AU779" s="10"/>
      <c r="AV779" s="10"/>
      <c r="AW779" s="10"/>
      <c r="AX779" s="10"/>
      <c r="AY779" s="10"/>
      <c r="AZ779" s="10"/>
      <c r="BA779" s="10"/>
      <c r="BB779" s="10"/>
      <c r="BC779" s="10"/>
      <c r="BD779" s="10"/>
      <c r="BE779" s="10"/>
      <c r="BF779" s="10"/>
      <c r="BG779" s="10"/>
      <c r="BH779" s="10"/>
      <c r="BI779" s="10"/>
      <c r="BJ779" s="10"/>
      <c r="BK779" s="10"/>
      <c r="BL779" s="10"/>
      <c r="BM779" s="34"/>
    </row>
    <row r="780" spans="1:65" x14ac:dyDescent="0.2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0"/>
      <c r="AJ780" s="10"/>
      <c r="AK780" s="10"/>
      <c r="AL780" s="10"/>
      <c r="AM780" s="10"/>
      <c r="AN780" s="10"/>
      <c r="AO780" s="10"/>
      <c r="AP780" s="10"/>
      <c r="AQ780" s="10"/>
      <c r="AR780" s="10"/>
      <c r="AS780" s="10"/>
      <c r="AT780" s="10"/>
      <c r="AU780" s="10"/>
      <c r="AV780" s="10"/>
      <c r="AW780" s="10"/>
      <c r="AX780" s="10"/>
      <c r="AY780" s="10"/>
      <c r="AZ780" s="10"/>
      <c r="BA780" s="10"/>
      <c r="BB780" s="10"/>
      <c r="BC780" s="10"/>
      <c r="BD780" s="10"/>
      <c r="BE780" s="10"/>
      <c r="BF780" s="10"/>
      <c r="BG780" s="10"/>
      <c r="BH780" s="10"/>
      <c r="BI780" s="10"/>
      <c r="BJ780" s="10"/>
      <c r="BK780" s="10"/>
      <c r="BL780" s="10"/>
      <c r="BM780" s="34"/>
    </row>
    <row r="781" spans="1:65" x14ac:dyDescent="0.2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0"/>
      <c r="AJ781" s="10"/>
      <c r="AK781" s="10"/>
      <c r="AL781" s="10"/>
      <c r="AM781" s="10"/>
      <c r="AN781" s="10"/>
      <c r="AO781" s="10"/>
      <c r="AP781" s="10"/>
      <c r="AQ781" s="10"/>
      <c r="AR781" s="10"/>
      <c r="AS781" s="10"/>
      <c r="AT781" s="10"/>
      <c r="AU781" s="10"/>
      <c r="AV781" s="10"/>
      <c r="AW781" s="10"/>
      <c r="AX781" s="10"/>
      <c r="AY781" s="10"/>
      <c r="AZ781" s="10"/>
      <c r="BA781" s="10"/>
      <c r="BB781" s="10"/>
      <c r="BC781" s="10"/>
      <c r="BD781" s="10"/>
      <c r="BE781" s="10"/>
      <c r="BF781" s="10"/>
      <c r="BG781" s="10"/>
      <c r="BH781" s="10"/>
      <c r="BI781" s="10"/>
      <c r="BJ781" s="10"/>
      <c r="BK781" s="10"/>
      <c r="BL781" s="10"/>
      <c r="BM781" s="34"/>
    </row>
    <row r="782" spans="1:65" x14ac:dyDescent="0.2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0"/>
      <c r="AJ782" s="10"/>
      <c r="AK782" s="10"/>
      <c r="AL782" s="10"/>
      <c r="AM782" s="10"/>
      <c r="AN782" s="10"/>
      <c r="AO782" s="10"/>
      <c r="AP782" s="10"/>
      <c r="AQ782" s="10"/>
      <c r="AR782" s="10"/>
      <c r="AS782" s="10"/>
      <c r="AT782" s="10"/>
      <c r="AU782" s="10"/>
      <c r="AV782" s="10"/>
      <c r="AW782" s="10"/>
      <c r="AX782" s="10"/>
      <c r="AY782" s="10"/>
      <c r="AZ782" s="10"/>
      <c r="BA782" s="10"/>
      <c r="BB782" s="10"/>
      <c r="BC782" s="10"/>
      <c r="BD782" s="10"/>
      <c r="BE782" s="10"/>
      <c r="BF782" s="10"/>
      <c r="BG782" s="10"/>
      <c r="BH782" s="10"/>
      <c r="BI782" s="10"/>
      <c r="BJ782" s="10"/>
      <c r="BK782" s="10"/>
      <c r="BL782" s="10"/>
      <c r="BM782" s="34"/>
    </row>
    <row r="783" spans="1:65" x14ac:dyDescent="0.2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0"/>
      <c r="AJ783" s="10"/>
      <c r="AK783" s="10"/>
      <c r="AL783" s="10"/>
      <c r="AM783" s="10"/>
      <c r="AN783" s="10"/>
      <c r="AO783" s="10"/>
      <c r="AP783" s="10"/>
      <c r="AQ783" s="10"/>
      <c r="AR783" s="10"/>
      <c r="AS783" s="10"/>
      <c r="AT783" s="10"/>
      <c r="AU783" s="10"/>
      <c r="AV783" s="10"/>
      <c r="AW783" s="10"/>
      <c r="AX783" s="10"/>
      <c r="AY783" s="10"/>
      <c r="AZ783" s="10"/>
      <c r="BA783" s="10"/>
      <c r="BB783" s="10"/>
      <c r="BC783" s="10"/>
      <c r="BD783" s="10"/>
      <c r="BE783" s="10"/>
      <c r="BF783" s="10"/>
      <c r="BG783" s="10"/>
      <c r="BH783" s="10"/>
      <c r="BI783" s="10"/>
      <c r="BJ783" s="10"/>
      <c r="BK783" s="10"/>
      <c r="BL783" s="10"/>
      <c r="BM783" s="34"/>
    </row>
    <row r="784" spans="1:65" x14ac:dyDescent="0.2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0"/>
      <c r="AJ784" s="10"/>
      <c r="AK784" s="10"/>
      <c r="AL784" s="10"/>
      <c r="AM784" s="10"/>
      <c r="AN784" s="10"/>
      <c r="AO784" s="10"/>
      <c r="AP784" s="10"/>
      <c r="AQ784" s="10"/>
      <c r="AR784" s="10"/>
      <c r="AS784" s="10"/>
      <c r="AT784" s="10"/>
      <c r="AU784" s="10"/>
      <c r="AV784" s="10"/>
      <c r="AW784" s="10"/>
      <c r="AX784" s="10"/>
      <c r="AY784" s="10"/>
      <c r="AZ784" s="10"/>
      <c r="BA784" s="10"/>
      <c r="BB784" s="10"/>
      <c r="BC784" s="10"/>
      <c r="BD784" s="10"/>
      <c r="BE784" s="10"/>
      <c r="BF784" s="10"/>
      <c r="BG784" s="10"/>
      <c r="BH784" s="10"/>
      <c r="BI784" s="10"/>
      <c r="BJ784" s="10"/>
      <c r="BK784" s="10"/>
      <c r="BL784" s="10"/>
      <c r="BM784" s="34"/>
    </row>
    <row r="785" spans="1:65" x14ac:dyDescent="0.2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0"/>
      <c r="AJ785" s="10"/>
      <c r="AK785" s="10"/>
      <c r="AL785" s="10"/>
      <c r="AM785" s="10"/>
      <c r="AN785" s="10"/>
      <c r="AO785" s="10"/>
      <c r="AP785" s="10"/>
      <c r="AQ785" s="10"/>
      <c r="AR785" s="10"/>
      <c r="AS785" s="10"/>
      <c r="AT785" s="10"/>
      <c r="AU785" s="10"/>
      <c r="AV785" s="10"/>
      <c r="AW785" s="10"/>
      <c r="AX785" s="10"/>
      <c r="AY785" s="10"/>
      <c r="AZ785" s="10"/>
      <c r="BA785" s="10"/>
      <c r="BB785" s="10"/>
      <c r="BC785" s="10"/>
      <c r="BD785" s="10"/>
      <c r="BE785" s="10"/>
      <c r="BF785" s="10"/>
      <c r="BG785" s="10"/>
      <c r="BH785" s="10"/>
      <c r="BI785" s="10"/>
      <c r="BJ785" s="10"/>
      <c r="BK785" s="10"/>
      <c r="BL785" s="10"/>
      <c r="BM785" s="34"/>
    </row>
    <row r="786" spans="1:65" x14ac:dyDescent="0.2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0"/>
      <c r="AJ786" s="10"/>
      <c r="AK786" s="10"/>
      <c r="AL786" s="10"/>
      <c r="AM786" s="10"/>
      <c r="AN786" s="10"/>
      <c r="AO786" s="10"/>
      <c r="AP786" s="10"/>
      <c r="AQ786" s="10"/>
      <c r="AR786" s="10"/>
      <c r="AS786" s="10"/>
      <c r="AT786" s="10"/>
      <c r="AU786" s="10"/>
      <c r="AV786" s="10"/>
      <c r="AW786" s="10"/>
      <c r="AX786" s="10"/>
      <c r="AY786" s="10"/>
      <c r="AZ786" s="10"/>
      <c r="BA786" s="10"/>
      <c r="BB786" s="10"/>
      <c r="BC786" s="10"/>
      <c r="BD786" s="10"/>
      <c r="BE786" s="10"/>
      <c r="BF786" s="10"/>
      <c r="BG786" s="10"/>
      <c r="BH786" s="10"/>
      <c r="BI786" s="10"/>
      <c r="BJ786" s="10"/>
      <c r="BK786" s="10"/>
      <c r="BL786" s="10"/>
      <c r="BM786" s="34"/>
    </row>
    <row r="787" spans="1:65" x14ac:dyDescent="0.2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0"/>
      <c r="AJ787" s="10"/>
      <c r="AK787" s="10"/>
      <c r="AL787" s="10"/>
      <c r="AM787" s="10"/>
      <c r="AN787" s="10"/>
      <c r="AO787" s="10"/>
      <c r="AP787" s="10"/>
      <c r="AQ787" s="10"/>
      <c r="AR787" s="10"/>
      <c r="AS787" s="10"/>
      <c r="AT787" s="10"/>
      <c r="AU787" s="10"/>
      <c r="AV787" s="10"/>
      <c r="AW787" s="10"/>
      <c r="AX787" s="10"/>
      <c r="AY787" s="10"/>
      <c r="AZ787" s="10"/>
      <c r="BA787" s="10"/>
      <c r="BB787" s="10"/>
      <c r="BC787" s="10"/>
      <c r="BD787" s="10"/>
      <c r="BE787" s="10"/>
      <c r="BF787" s="10"/>
      <c r="BG787" s="10"/>
      <c r="BH787" s="10"/>
      <c r="BI787" s="10"/>
      <c r="BJ787" s="10"/>
      <c r="BK787" s="10"/>
      <c r="BL787" s="10"/>
      <c r="BM787" s="34"/>
    </row>
    <row r="788" spans="1:65" x14ac:dyDescent="0.2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0"/>
      <c r="AJ788" s="10"/>
      <c r="AK788" s="10"/>
      <c r="AL788" s="10"/>
      <c r="AM788" s="10"/>
      <c r="AN788" s="10"/>
      <c r="AO788" s="10"/>
      <c r="AP788" s="10"/>
      <c r="AQ788" s="10"/>
      <c r="AR788" s="10"/>
      <c r="AS788" s="10"/>
      <c r="AT788" s="10"/>
      <c r="AU788" s="10"/>
      <c r="AV788" s="10"/>
      <c r="AW788" s="10"/>
      <c r="AX788" s="10"/>
      <c r="AY788" s="10"/>
      <c r="AZ788" s="10"/>
      <c r="BA788" s="10"/>
      <c r="BB788" s="10"/>
      <c r="BC788" s="10"/>
      <c r="BD788" s="10"/>
      <c r="BE788" s="10"/>
      <c r="BF788" s="10"/>
      <c r="BG788" s="10"/>
      <c r="BH788" s="10"/>
      <c r="BI788" s="10"/>
      <c r="BJ788" s="10"/>
      <c r="BK788" s="10"/>
      <c r="BL788" s="10"/>
      <c r="BM788" s="34"/>
    </row>
    <row r="789" spans="1:65" x14ac:dyDescent="0.2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0"/>
      <c r="AJ789" s="10"/>
      <c r="AK789" s="10"/>
      <c r="AL789" s="10"/>
      <c r="AM789" s="10"/>
      <c r="AN789" s="10"/>
      <c r="AO789" s="10"/>
      <c r="AP789" s="10"/>
      <c r="AQ789" s="10"/>
      <c r="AR789" s="10"/>
      <c r="AS789" s="10"/>
      <c r="AT789" s="10"/>
      <c r="AU789" s="10"/>
      <c r="AV789" s="10"/>
      <c r="AW789" s="10"/>
      <c r="AX789" s="10"/>
      <c r="AY789" s="10"/>
      <c r="AZ789" s="10"/>
      <c r="BA789" s="10"/>
      <c r="BB789" s="10"/>
      <c r="BC789" s="10"/>
      <c r="BD789" s="10"/>
      <c r="BE789" s="10"/>
      <c r="BF789" s="10"/>
      <c r="BG789" s="10"/>
      <c r="BH789" s="10"/>
      <c r="BI789" s="10"/>
      <c r="BJ789" s="10"/>
      <c r="BK789" s="10"/>
      <c r="BL789" s="10"/>
      <c r="BM789" s="34"/>
    </row>
    <row r="790" spans="1:65" x14ac:dyDescent="0.2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0"/>
      <c r="AJ790" s="10"/>
      <c r="AK790" s="10"/>
      <c r="AL790" s="10"/>
      <c r="AM790" s="10"/>
      <c r="AN790" s="10"/>
      <c r="AO790" s="10"/>
      <c r="AP790" s="10"/>
      <c r="AQ790" s="10"/>
      <c r="AR790" s="10"/>
      <c r="AS790" s="10"/>
      <c r="AT790" s="10"/>
      <c r="AU790" s="10"/>
      <c r="AV790" s="10"/>
      <c r="AW790" s="10"/>
      <c r="AX790" s="10"/>
      <c r="AY790" s="10"/>
      <c r="AZ790" s="10"/>
      <c r="BA790" s="10"/>
      <c r="BB790" s="10"/>
      <c r="BC790" s="10"/>
      <c r="BD790" s="10"/>
      <c r="BE790" s="10"/>
      <c r="BF790" s="10"/>
      <c r="BG790" s="10"/>
      <c r="BH790" s="10"/>
      <c r="BI790" s="10"/>
      <c r="BJ790" s="10"/>
      <c r="BK790" s="10"/>
      <c r="BL790" s="10"/>
      <c r="BM790" s="34"/>
    </row>
    <row r="791" spans="1:65" x14ac:dyDescent="0.2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0"/>
      <c r="AJ791" s="10"/>
      <c r="AK791" s="10"/>
      <c r="AL791" s="10"/>
      <c r="AM791" s="10"/>
      <c r="AN791" s="10"/>
      <c r="AO791" s="10"/>
      <c r="AP791" s="10"/>
      <c r="AQ791" s="10"/>
      <c r="AR791" s="10"/>
      <c r="AS791" s="10"/>
      <c r="AT791" s="10"/>
      <c r="AU791" s="10"/>
      <c r="AV791" s="10"/>
      <c r="AW791" s="10"/>
      <c r="AX791" s="10"/>
      <c r="AY791" s="10"/>
      <c r="AZ791" s="10"/>
      <c r="BA791" s="10"/>
      <c r="BB791" s="10"/>
      <c r="BC791" s="10"/>
      <c r="BD791" s="10"/>
      <c r="BE791" s="10"/>
      <c r="BF791" s="10"/>
      <c r="BG791" s="10"/>
      <c r="BH791" s="10"/>
      <c r="BI791" s="10"/>
      <c r="BJ791" s="10"/>
      <c r="BK791" s="10"/>
      <c r="BL791" s="10"/>
      <c r="BM791" s="34"/>
    </row>
    <row r="792" spans="1:65" x14ac:dyDescent="0.2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0"/>
      <c r="AJ792" s="10"/>
      <c r="AK792" s="10"/>
      <c r="AL792" s="10"/>
      <c r="AM792" s="10"/>
      <c r="AN792" s="10"/>
      <c r="AO792" s="10"/>
      <c r="AP792" s="10"/>
      <c r="AQ792" s="10"/>
      <c r="AR792" s="10"/>
      <c r="AS792" s="10"/>
      <c r="AT792" s="10"/>
      <c r="AU792" s="10"/>
      <c r="AV792" s="10"/>
      <c r="AW792" s="10"/>
      <c r="AX792" s="10"/>
      <c r="AY792" s="10"/>
      <c r="AZ792" s="10"/>
      <c r="BA792" s="10"/>
      <c r="BB792" s="10"/>
      <c r="BC792" s="10"/>
      <c r="BD792" s="10"/>
      <c r="BE792" s="10"/>
      <c r="BF792" s="10"/>
      <c r="BG792" s="10"/>
      <c r="BH792" s="10"/>
      <c r="BI792" s="10"/>
      <c r="BJ792" s="10"/>
      <c r="BK792" s="10"/>
      <c r="BL792" s="10"/>
      <c r="BM792" s="34"/>
    </row>
    <row r="793" spans="1:65" x14ac:dyDescent="0.2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0"/>
      <c r="AJ793" s="10"/>
      <c r="AK793" s="10"/>
      <c r="AL793" s="10"/>
      <c r="AM793" s="10"/>
      <c r="AN793" s="10"/>
      <c r="AO793" s="10"/>
      <c r="AP793" s="10"/>
      <c r="AQ793" s="10"/>
      <c r="AR793" s="10"/>
      <c r="AS793" s="10"/>
      <c r="AT793" s="10"/>
      <c r="AU793" s="10"/>
      <c r="AV793" s="10"/>
      <c r="AW793" s="10"/>
      <c r="AX793" s="10"/>
      <c r="AY793" s="10"/>
      <c r="AZ793" s="10"/>
      <c r="BA793" s="10"/>
      <c r="BB793" s="10"/>
      <c r="BC793" s="10"/>
      <c r="BD793" s="10"/>
      <c r="BE793" s="10"/>
      <c r="BF793" s="10"/>
      <c r="BG793" s="10"/>
      <c r="BH793" s="10"/>
      <c r="BI793" s="10"/>
      <c r="BJ793" s="10"/>
      <c r="BK793" s="10"/>
      <c r="BL793" s="10"/>
      <c r="BM793" s="34"/>
    </row>
    <row r="794" spans="1:65" x14ac:dyDescent="0.2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0"/>
      <c r="AJ794" s="10"/>
      <c r="AK794" s="10"/>
      <c r="AL794" s="10"/>
      <c r="AM794" s="10"/>
      <c r="AN794" s="10"/>
      <c r="AO794" s="10"/>
      <c r="AP794" s="10"/>
      <c r="AQ794" s="10"/>
      <c r="AR794" s="10"/>
      <c r="AS794" s="10"/>
      <c r="AT794" s="10"/>
      <c r="AU794" s="10"/>
      <c r="AV794" s="10"/>
      <c r="AW794" s="10"/>
      <c r="AX794" s="10"/>
      <c r="AY794" s="10"/>
      <c r="AZ794" s="10"/>
      <c r="BA794" s="10"/>
      <c r="BB794" s="10"/>
      <c r="BC794" s="10"/>
      <c r="BD794" s="10"/>
      <c r="BE794" s="10"/>
      <c r="BF794" s="10"/>
      <c r="BG794" s="10"/>
      <c r="BH794" s="10"/>
      <c r="BI794" s="10"/>
      <c r="BJ794" s="10"/>
      <c r="BK794" s="10"/>
      <c r="BL794" s="10"/>
      <c r="BM794" s="34"/>
    </row>
    <row r="795" spans="1:65" x14ac:dyDescent="0.2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0"/>
      <c r="AJ795" s="10"/>
      <c r="AK795" s="10"/>
      <c r="AL795" s="10"/>
      <c r="AM795" s="10"/>
      <c r="AN795" s="10"/>
      <c r="AO795" s="10"/>
      <c r="AP795" s="10"/>
      <c r="AQ795" s="10"/>
      <c r="AR795" s="10"/>
      <c r="AS795" s="10"/>
      <c r="AT795" s="10"/>
      <c r="AU795" s="10"/>
      <c r="AV795" s="10"/>
      <c r="AW795" s="10"/>
      <c r="AX795" s="10"/>
      <c r="AY795" s="10"/>
      <c r="AZ795" s="10"/>
      <c r="BA795" s="10"/>
      <c r="BB795" s="10"/>
      <c r="BC795" s="10"/>
      <c r="BD795" s="10"/>
      <c r="BE795" s="10"/>
      <c r="BF795" s="10"/>
      <c r="BG795" s="10"/>
      <c r="BH795" s="10"/>
      <c r="BI795" s="10"/>
      <c r="BJ795" s="10"/>
      <c r="BK795" s="10"/>
      <c r="BL795" s="10"/>
      <c r="BM795" s="34"/>
    </row>
    <row r="796" spans="1:65" x14ac:dyDescent="0.2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0"/>
      <c r="AJ796" s="10"/>
      <c r="AK796" s="10"/>
      <c r="AL796" s="10"/>
      <c r="AM796" s="10"/>
      <c r="AN796" s="10"/>
      <c r="AO796" s="10"/>
      <c r="AP796" s="10"/>
      <c r="AQ796" s="10"/>
      <c r="AR796" s="10"/>
      <c r="AS796" s="10"/>
      <c r="AT796" s="10"/>
      <c r="AU796" s="10"/>
      <c r="AV796" s="10"/>
      <c r="AW796" s="10"/>
      <c r="AX796" s="10"/>
      <c r="AY796" s="10"/>
      <c r="AZ796" s="10"/>
      <c r="BA796" s="10"/>
      <c r="BB796" s="10"/>
      <c r="BC796" s="10"/>
      <c r="BD796" s="10"/>
      <c r="BE796" s="10"/>
      <c r="BF796" s="10"/>
      <c r="BG796" s="10"/>
      <c r="BH796" s="10"/>
      <c r="BI796" s="10"/>
      <c r="BJ796" s="10"/>
      <c r="BK796" s="10"/>
      <c r="BL796" s="10"/>
      <c r="BM796" s="34"/>
    </row>
    <row r="797" spans="1:65" x14ac:dyDescent="0.2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0"/>
      <c r="AJ797" s="10"/>
      <c r="AK797" s="10"/>
      <c r="AL797" s="10"/>
      <c r="AM797" s="10"/>
      <c r="AN797" s="10"/>
      <c r="AO797" s="10"/>
      <c r="AP797" s="10"/>
      <c r="AQ797" s="10"/>
      <c r="AR797" s="10"/>
      <c r="AS797" s="10"/>
      <c r="AT797" s="10"/>
      <c r="AU797" s="10"/>
      <c r="AV797" s="10"/>
      <c r="AW797" s="10"/>
      <c r="AX797" s="10"/>
      <c r="AY797" s="10"/>
      <c r="AZ797" s="10"/>
      <c r="BA797" s="10"/>
      <c r="BB797" s="10"/>
      <c r="BC797" s="10"/>
      <c r="BD797" s="10"/>
      <c r="BE797" s="10"/>
      <c r="BF797" s="10"/>
      <c r="BG797" s="10"/>
      <c r="BH797" s="10"/>
      <c r="BI797" s="10"/>
      <c r="BJ797" s="10"/>
      <c r="BK797" s="10"/>
      <c r="BL797" s="10"/>
      <c r="BM797" s="34"/>
    </row>
    <row r="798" spans="1:65" x14ac:dyDescent="0.2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0"/>
      <c r="AJ798" s="10"/>
      <c r="AK798" s="10"/>
      <c r="AL798" s="10"/>
      <c r="AM798" s="10"/>
      <c r="AN798" s="10"/>
      <c r="AO798" s="10"/>
      <c r="AP798" s="10"/>
      <c r="AQ798" s="10"/>
      <c r="AR798" s="10"/>
      <c r="AS798" s="10"/>
      <c r="AT798" s="10"/>
      <c r="AU798" s="10"/>
      <c r="AV798" s="10"/>
      <c r="AW798" s="10"/>
      <c r="AX798" s="10"/>
      <c r="AY798" s="10"/>
      <c r="AZ798" s="10"/>
      <c r="BA798" s="10"/>
      <c r="BB798" s="10"/>
      <c r="BC798" s="10"/>
      <c r="BD798" s="10"/>
      <c r="BE798" s="10"/>
      <c r="BF798" s="10"/>
      <c r="BG798" s="10"/>
      <c r="BH798" s="10"/>
      <c r="BI798" s="10"/>
      <c r="BJ798" s="10"/>
      <c r="BK798" s="10"/>
      <c r="BL798" s="10"/>
      <c r="BM798" s="34"/>
    </row>
    <row r="799" spans="1:65" x14ac:dyDescent="0.2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0"/>
      <c r="AJ799" s="10"/>
      <c r="AK799" s="10"/>
      <c r="AL799" s="10"/>
      <c r="AM799" s="10"/>
      <c r="AN799" s="10"/>
      <c r="AO799" s="10"/>
      <c r="AP799" s="10"/>
      <c r="AQ799" s="10"/>
      <c r="AR799" s="10"/>
      <c r="AS799" s="10"/>
      <c r="AT799" s="10"/>
      <c r="AU799" s="10"/>
      <c r="AV799" s="10"/>
      <c r="AW799" s="10"/>
      <c r="AX799" s="10"/>
      <c r="AY799" s="10"/>
      <c r="AZ799" s="10"/>
      <c r="BA799" s="10"/>
      <c r="BB799" s="10"/>
      <c r="BC799" s="10"/>
      <c r="BD799" s="10"/>
      <c r="BE799" s="10"/>
      <c r="BF799" s="10"/>
      <c r="BG799" s="10"/>
      <c r="BH799" s="10"/>
      <c r="BI799" s="10"/>
      <c r="BJ799" s="10"/>
      <c r="BK799" s="10"/>
      <c r="BL799" s="10"/>
      <c r="BM799" s="34"/>
    </row>
    <row r="800" spans="1:65" x14ac:dyDescent="0.2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0"/>
      <c r="AJ800" s="10"/>
      <c r="AK800" s="10"/>
      <c r="AL800" s="10"/>
      <c r="AM800" s="10"/>
      <c r="AN800" s="10"/>
      <c r="AO800" s="10"/>
      <c r="AP800" s="10"/>
      <c r="AQ800" s="10"/>
      <c r="AR800" s="10"/>
      <c r="AS800" s="10"/>
      <c r="AT800" s="10"/>
      <c r="AU800" s="10"/>
      <c r="AV800" s="10"/>
      <c r="AW800" s="10"/>
      <c r="AX800" s="10"/>
      <c r="AY800" s="10"/>
      <c r="AZ800" s="10"/>
      <c r="BA800" s="10"/>
      <c r="BB800" s="10"/>
      <c r="BC800" s="10"/>
      <c r="BD800" s="10"/>
      <c r="BE800" s="10"/>
      <c r="BF800" s="10"/>
      <c r="BG800" s="10"/>
      <c r="BH800" s="10"/>
      <c r="BI800" s="10"/>
      <c r="BJ800" s="10"/>
      <c r="BK800" s="10"/>
      <c r="BL800" s="10"/>
      <c r="BM800" s="34"/>
    </row>
    <row r="801" spans="1:65" x14ac:dyDescent="0.2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0"/>
      <c r="AJ801" s="10"/>
      <c r="AK801" s="10"/>
      <c r="AL801" s="10"/>
      <c r="AM801" s="10"/>
      <c r="AN801" s="10"/>
      <c r="AO801" s="10"/>
      <c r="AP801" s="10"/>
      <c r="AQ801" s="10"/>
      <c r="AR801" s="10"/>
      <c r="AS801" s="10"/>
      <c r="AT801" s="10"/>
      <c r="AU801" s="10"/>
      <c r="AV801" s="10"/>
      <c r="AW801" s="10"/>
      <c r="AX801" s="10"/>
      <c r="AY801" s="10"/>
      <c r="AZ801" s="10"/>
      <c r="BA801" s="10"/>
      <c r="BB801" s="10"/>
      <c r="BC801" s="10"/>
      <c r="BD801" s="10"/>
      <c r="BE801" s="10"/>
      <c r="BF801" s="10"/>
      <c r="BG801" s="10"/>
      <c r="BH801" s="10"/>
      <c r="BI801" s="10"/>
      <c r="BJ801" s="10"/>
      <c r="BK801" s="10"/>
      <c r="BL801" s="10"/>
      <c r="BM801" s="34"/>
    </row>
    <row r="802" spans="1:65" x14ac:dyDescent="0.2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0"/>
      <c r="AJ802" s="10"/>
      <c r="AK802" s="10"/>
      <c r="AL802" s="10"/>
      <c r="AM802" s="10"/>
      <c r="AN802" s="10"/>
      <c r="AO802" s="10"/>
      <c r="AP802" s="10"/>
      <c r="AQ802" s="10"/>
      <c r="AR802" s="10"/>
      <c r="AS802" s="10"/>
      <c r="AT802" s="10"/>
      <c r="AU802" s="10"/>
      <c r="AV802" s="10"/>
      <c r="AW802" s="10"/>
      <c r="AX802" s="10"/>
      <c r="AY802" s="10"/>
      <c r="AZ802" s="10"/>
      <c r="BA802" s="10"/>
      <c r="BB802" s="10"/>
      <c r="BC802" s="10"/>
      <c r="BD802" s="10"/>
      <c r="BE802" s="10"/>
      <c r="BF802" s="10"/>
      <c r="BG802" s="10"/>
      <c r="BH802" s="10"/>
      <c r="BI802" s="10"/>
      <c r="BJ802" s="10"/>
      <c r="BK802" s="10"/>
      <c r="BL802" s="10"/>
      <c r="BM802" s="34"/>
    </row>
    <row r="803" spans="1:65" x14ac:dyDescent="0.2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0"/>
      <c r="AJ803" s="10"/>
      <c r="AK803" s="10"/>
      <c r="AL803" s="10"/>
      <c r="AM803" s="10"/>
      <c r="AN803" s="10"/>
      <c r="AO803" s="10"/>
      <c r="AP803" s="10"/>
      <c r="AQ803" s="10"/>
      <c r="AR803" s="10"/>
      <c r="AS803" s="10"/>
      <c r="AT803" s="10"/>
      <c r="AU803" s="10"/>
      <c r="AV803" s="10"/>
      <c r="AW803" s="10"/>
      <c r="AX803" s="10"/>
      <c r="AY803" s="10"/>
      <c r="AZ803" s="10"/>
      <c r="BA803" s="10"/>
      <c r="BB803" s="10"/>
      <c r="BC803" s="10"/>
      <c r="BD803" s="10"/>
      <c r="BE803" s="10"/>
      <c r="BF803" s="10"/>
      <c r="BG803" s="10"/>
      <c r="BH803" s="10"/>
      <c r="BI803" s="10"/>
      <c r="BJ803" s="10"/>
      <c r="BK803" s="10"/>
      <c r="BL803" s="10"/>
      <c r="BM803" s="34"/>
    </row>
    <row r="804" spans="1:65" x14ac:dyDescent="0.2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0"/>
      <c r="AJ804" s="10"/>
      <c r="AK804" s="10"/>
      <c r="AL804" s="10"/>
      <c r="AM804" s="10"/>
      <c r="AN804" s="10"/>
      <c r="AO804" s="10"/>
      <c r="AP804" s="10"/>
      <c r="AQ804" s="10"/>
      <c r="AR804" s="10"/>
      <c r="AS804" s="10"/>
      <c r="AT804" s="10"/>
      <c r="AU804" s="10"/>
      <c r="AV804" s="10"/>
      <c r="AW804" s="10"/>
      <c r="AX804" s="10"/>
      <c r="AY804" s="10"/>
      <c r="AZ804" s="10"/>
      <c r="BA804" s="10"/>
      <c r="BB804" s="10"/>
      <c r="BC804" s="10"/>
      <c r="BD804" s="10"/>
      <c r="BE804" s="10"/>
      <c r="BF804" s="10"/>
      <c r="BG804" s="10"/>
      <c r="BH804" s="10"/>
      <c r="BI804" s="10"/>
      <c r="BJ804" s="10"/>
      <c r="BK804" s="10"/>
      <c r="BL804" s="10"/>
      <c r="BM804" s="34"/>
    </row>
    <row r="805" spans="1:65" x14ac:dyDescent="0.2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0"/>
      <c r="AJ805" s="10"/>
      <c r="AK805" s="10"/>
      <c r="AL805" s="10"/>
      <c r="AM805" s="10"/>
      <c r="AN805" s="10"/>
      <c r="AO805" s="10"/>
      <c r="AP805" s="10"/>
      <c r="AQ805" s="10"/>
      <c r="AR805" s="10"/>
      <c r="AS805" s="10"/>
      <c r="AT805" s="10"/>
      <c r="AU805" s="10"/>
      <c r="AV805" s="10"/>
      <c r="AW805" s="10"/>
      <c r="AX805" s="10"/>
      <c r="AY805" s="10"/>
      <c r="AZ805" s="10"/>
      <c r="BA805" s="10"/>
      <c r="BB805" s="10"/>
      <c r="BC805" s="10"/>
      <c r="BD805" s="10"/>
      <c r="BE805" s="10"/>
      <c r="BF805" s="10"/>
      <c r="BG805" s="10"/>
      <c r="BH805" s="10"/>
      <c r="BI805" s="10"/>
      <c r="BJ805" s="10"/>
      <c r="BK805" s="10"/>
      <c r="BL805" s="10"/>
      <c r="BM805" s="34"/>
    </row>
    <row r="806" spans="1:65" x14ac:dyDescent="0.2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0"/>
      <c r="AJ806" s="10"/>
      <c r="AK806" s="10"/>
      <c r="AL806" s="10"/>
      <c r="AM806" s="10"/>
      <c r="AN806" s="10"/>
      <c r="AO806" s="10"/>
      <c r="AP806" s="10"/>
      <c r="AQ806" s="10"/>
      <c r="AR806" s="10"/>
      <c r="AS806" s="10"/>
      <c r="AT806" s="10"/>
      <c r="AU806" s="10"/>
      <c r="AV806" s="10"/>
      <c r="AW806" s="10"/>
      <c r="AX806" s="10"/>
      <c r="AY806" s="10"/>
      <c r="AZ806" s="10"/>
      <c r="BA806" s="10"/>
      <c r="BB806" s="10"/>
      <c r="BC806" s="10"/>
      <c r="BD806" s="10"/>
      <c r="BE806" s="10"/>
      <c r="BF806" s="10"/>
      <c r="BG806" s="10"/>
      <c r="BH806" s="10"/>
      <c r="BI806" s="10"/>
      <c r="BJ806" s="10"/>
      <c r="BK806" s="10"/>
      <c r="BL806" s="10"/>
      <c r="BM806" s="34"/>
    </row>
    <row r="807" spans="1:65" x14ac:dyDescent="0.2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0"/>
      <c r="AJ807" s="10"/>
      <c r="AK807" s="10"/>
      <c r="AL807" s="10"/>
      <c r="AM807" s="10"/>
      <c r="AN807" s="10"/>
      <c r="AO807" s="10"/>
      <c r="AP807" s="10"/>
      <c r="AQ807" s="10"/>
      <c r="AR807" s="10"/>
      <c r="AS807" s="10"/>
      <c r="AT807" s="10"/>
      <c r="AU807" s="10"/>
      <c r="AV807" s="10"/>
      <c r="AW807" s="10"/>
      <c r="AX807" s="10"/>
      <c r="AY807" s="10"/>
      <c r="AZ807" s="10"/>
      <c r="BA807" s="10"/>
      <c r="BB807" s="10"/>
      <c r="BC807" s="10"/>
      <c r="BD807" s="10"/>
      <c r="BE807" s="10"/>
      <c r="BF807" s="10"/>
      <c r="BG807" s="10"/>
      <c r="BH807" s="10"/>
      <c r="BI807" s="10"/>
      <c r="BJ807" s="10"/>
      <c r="BK807" s="10"/>
      <c r="BL807" s="10"/>
      <c r="BM807" s="34"/>
    </row>
    <row r="808" spans="1:65" x14ac:dyDescent="0.2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0"/>
      <c r="AJ808" s="10"/>
      <c r="AK808" s="10"/>
      <c r="AL808" s="10"/>
      <c r="AM808" s="10"/>
      <c r="AN808" s="10"/>
      <c r="AO808" s="10"/>
      <c r="AP808" s="10"/>
      <c r="AQ808" s="10"/>
      <c r="AR808" s="10"/>
      <c r="AS808" s="10"/>
      <c r="AT808" s="10"/>
      <c r="AU808" s="10"/>
      <c r="AV808" s="10"/>
      <c r="AW808" s="10"/>
      <c r="AX808" s="10"/>
      <c r="AY808" s="10"/>
      <c r="AZ808" s="10"/>
      <c r="BA808" s="10"/>
      <c r="BB808" s="10"/>
      <c r="BC808" s="10"/>
      <c r="BD808" s="10"/>
      <c r="BE808" s="10"/>
      <c r="BF808" s="10"/>
      <c r="BG808" s="10"/>
      <c r="BH808" s="10"/>
      <c r="BI808" s="10"/>
      <c r="BJ808" s="10"/>
      <c r="BK808" s="10"/>
      <c r="BL808" s="10"/>
      <c r="BM808" s="34"/>
    </row>
    <row r="809" spans="1:65" x14ac:dyDescent="0.2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0"/>
      <c r="AJ809" s="10"/>
      <c r="AK809" s="10"/>
      <c r="AL809" s="10"/>
      <c r="AM809" s="10"/>
      <c r="AN809" s="10"/>
      <c r="AO809" s="10"/>
      <c r="AP809" s="10"/>
      <c r="AQ809" s="10"/>
      <c r="AR809" s="10"/>
      <c r="AS809" s="10"/>
      <c r="AT809" s="10"/>
      <c r="AU809" s="10"/>
      <c r="AV809" s="10"/>
      <c r="AW809" s="10"/>
      <c r="AX809" s="10"/>
      <c r="AY809" s="10"/>
      <c r="AZ809" s="10"/>
      <c r="BA809" s="10"/>
      <c r="BB809" s="10"/>
      <c r="BC809" s="10"/>
      <c r="BD809" s="10"/>
      <c r="BE809" s="10"/>
      <c r="BF809" s="10"/>
      <c r="BG809" s="10"/>
      <c r="BH809" s="10"/>
      <c r="BI809" s="10"/>
      <c r="BJ809" s="10"/>
      <c r="BK809" s="10"/>
      <c r="BL809" s="10"/>
      <c r="BM809" s="34"/>
    </row>
    <row r="810" spans="1:65" x14ac:dyDescent="0.2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0"/>
      <c r="AJ810" s="10"/>
      <c r="AK810" s="10"/>
      <c r="AL810" s="10"/>
      <c r="AM810" s="10"/>
      <c r="AN810" s="10"/>
      <c r="AO810" s="10"/>
      <c r="AP810" s="10"/>
      <c r="AQ810" s="10"/>
      <c r="AR810" s="10"/>
      <c r="AS810" s="10"/>
      <c r="AT810" s="10"/>
      <c r="AU810" s="10"/>
      <c r="AV810" s="10"/>
      <c r="AW810" s="10"/>
      <c r="AX810" s="10"/>
      <c r="AY810" s="10"/>
      <c r="AZ810" s="10"/>
      <c r="BA810" s="10"/>
      <c r="BB810" s="10"/>
      <c r="BC810" s="10"/>
      <c r="BD810" s="10"/>
      <c r="BE810" s="10"/>
      <c r="BF810" s="10"/>
      <c r="BG810" s="10"/>
      <c r="BH810" s="10"/>
      <c r="BI810" s="10"/>
      <c r="BJ810" s="10"/>
      <c r="BK810" s="10"/>
      <c r="BL810" s="10"/>
      <c r="BM810" s="34"/>
    </row>
    <row r="811" spans="1:65" x14ac:dyDescent="0.2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0"/>
      <c r="AJ811" s="10"/>
      <c r="AK811" s="10"/>
      <c r="AL811" s="10"/>
      <c r="AM811" s="10"/>
      <c r="AN811" s="10"/>
      <c r="AO811" s="10"/>
      <c r="AP811" s="10"/>
      <c r="AQ811" s="10"/>
      <c r="AR811" s="10"/>
      <c r="AS811" s="10"/>
      <c r="AT811" s="10"/>
      <c r="AU811" s="10"/>
      <c r="AV811" s="10"/>
      <c r="AW811" s="10"/>
      <c r="AX811" s="10"/>
      <c r="AY811" s="10"/>
      <c r="AZ811" s="10"/>
      <c r="BA811" s="10"/>
      <c r="BB811" s="10"/>
      <c r="BC811" s="10"/>
      <c r="BD811" s="10"/>
      <c r="BE811" s="10"/>
      <c r="BF811" s="10"/>
      <c r="BG811" s="10"/>
      <c r="BH811" s="10"/>
      <c r="BI811" s="10"/>
      <c r="BJ811" s="10"/>
      <c r="BK811" s="10"/>
      <c r="BL811" s="10"/>
      <c r="BM811" s="34"/>
    </row>
    <row r="812" spans="1:65" x14ac:dyDescent="0.2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0"/>
      <c r="AJ812" s="10"/>
      <c r="AK812" s="10"/>
      <c r="AL812" s="10"/>
      <c r="AM812" s="10"/>
      <c r="AN812" s="10"/>
      <c r="AO812" s="10"/>
      <c r="AP812" s="10"/>
      <c r="AQ812" s="10"/>
      <c r="AR812" s="10"/>
      <c r="AS812" s="10"/>
      <c r="AT812" s="10"/>
      <c r="AU812" s="10"/>
      <c r="AV812" s="10"/>
      <c r="AW812" s="10"/>
      <c r="AX812" s="10"/>
      <c r="AY812" s="10"/>
      <c r="AZ812" s="10"/>
      <c r="BA812" s="10"/>
      <c r="BB812" s="10"/>
      <c r="BC812" s="10"/>
      <c r="BD812" s="10"/>
      <c r="BE812" s="10"/>
      <c r="BF812" s="10"/>
      <c r="BG812" s="10"/>
      <c r="BH812" s="10"/>
      <c r="BI812" s="10"/>
      <c r="BJ812" s="10"/>
      <c r="BK812" s="10"/>
      <c r="BL812" s="10"/>
      <c r="BM812" s="34"/>
    </row>
    <row r="813" spans="1:65" x14ac:dyDescent="0.2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0"/>
      <c r="AJ813" s="10"/>
      <c r="AK813" s="10"/>
      <c r="AL813" s="10"/>
      <c r="AM813" s="10"/>
      <c r="AN813" s="10"/>
      <c r="AO813" s="10"/>
      <c r="AP813" s="10"/>
      <c r="AQ813" s="10"/>
      <c r="AR813" s="10"/>
      <c r="AS813" s="10"/>
      <c r="AT813" s="10"/>
      <c r="AU813" s="10"/>
      <c r="AV813" s="10"/>
      <c r="AW813" s="10"/>
      <c r="AX813" s="10"/>
      <c r="AY813" s="10"/>
      <c r="AZ813" s="10"/>
      <c r="BA813" s="10"/>
      <c r="BB813" s="10"/>
      <c r="BC813" s="10"/>
      <c r="BD813" s="10"/>
      <c r="BE813" s="10"/>
      <c r="BF813" s="10"/>
      <c r="BG813" s="10"/>
      <c r="BH813" s="10"/>
      <c r="BI813" s="10"/>
      <c r="BJ813" s="10"/>
      <c r="BK813" s="10"/>
      <c r="BL813" s="10"/>
      <c r="BM813" s="34"/>
    </row>
    <row r="814" spans="1:65" x14ac:dyDescent="0.2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0"/>
      <c r="AJ814" s="10"/>
      <c r="AK814" s="10"/>
      <c r="AL814" s="10"/>
      <c r="AM814" s="10"/>
      <c r="AN814" s="10"/>
      <c r="AO814" s="10"/>
      <c r="AP814" s="10"/>
      <c r="AQ814" s="10"/>
      <c r="AR814" s="10"/>
      <c r="AS814" s="10"/>
      <c r="AT814" s="10"/>
      <c r="AU814" s="10"/>
      <c r="AV814" s="10"/>
      <c r="AW814" s="10"/>
      <c r="AX814" s="10"/>
      <c r="AY814" s="10"/>
      <c r="AZ814" s="10"/>
      <c r="BA814" s="10"/>
      <c r="BB814" s="10"/>
      <c r="BC814" s="10"/>
      <c r="BD814" s="10"/>
      <c r="BE814" s="10"/>
      <c r="BF814" s="10"/>
      <c r="BG814" s="10"/>
      <c r="BH814" s="10"/>
      <c r="BI814" s="10"/>
      <c r="BJ814" s="10"/>
      <c r="BK814" s="10"/>
      <c r="BL814" s="10"/>
      <c r="BM814" s="34"/>
    </row>
    <row r="815" spans="1:65" x14ac:dyDescent="0.2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0"/>
      <c r="AJ815" s="10"/>
      <c r="AK815" s="10"/>
      <c r="AL815" s="10"/>
      <c r="AM815" s="10"/>
      <c r="AN815" s="10"/>
      <c r="AO815" s="10"/>
      <c r="AP815" s="10"/>
      <c r="AQ815" s="10"/>
      <c r="AR815" s="10"/>
      <c r="AS815" s="10"/>
      <c r="AT815" s="10"/>
      <c r="AU815" s="10"/>
      <c r="AV815" s="10"/>
      <c r="AW815" s="10"/>
      <c r="AX815" s="10"/>
      <c r="AY815" s="10"/>
      <c r="AZ815" s="10"/>
      <c r="BA815" s="10"/>
      <c r="BB815" s="10"/>
      <c r="BC815" s="10"/>
      <c r="BD815" s="10"/>
      <c r="BE815" s="10"/>
      <c r="BF815" s="10"/>
      <c r="BG815" s="10"/>
      <c r="BH815" s="10"/>
      <c r="BI815" s="10"/>
      <c r="BJ815" s="10"/>
      <c r="BK815" s="10"/>
      <c r="BL815" s="10"/>
      <c r="BM815" s="34"/>
    </row>
    <row r="816" spans="1:65" x14ac:dyDescent="0.2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0"/>
      <c r="AJ816" s="10"/>
      <c r="AK816" s="10"/>
      <c r="AL816" s="10"/>
      <c r="AM816" s="10"/>
      <c r="AN816" s="10"/>
      <c r="AO816" s="10"/>
      <c r="AP816" s="10"/>
      <c r="AQ816" s="10"/>
      <c r="AR816" s="10"/>
      <c r="AS816" s="10"/>
      <c r="AT816" s="10"/>
      <c r="AU816" s="10"/>
      <c r="AV816" s="10"/>
      <c r="AW816" s="10"/>
      <c r="AX816" s="10"/>
      <c r="AY816" s="10"/>
      <c r="AZ816" s="10"/>
      <c r="BA816" s="10"/>
      <c r="BB816" s="10"/>
      <c r="BC816" s="10"/>
      <c r="BD816" s="10"/>
      <c r="BE816" s="10"/>
      <c r="BF816" s="10"/>
      <c r="BG816" s="10"/>
      <c r="BH816" s="10"/>
      <c r="BI816" s="10"/>
      <c r="BJ816" s="10"/>
      <c r="BK816" s="10"/>
      <c r="BL816" s="10"/>
      <c r="BM816" s="34"/>
    </row>
    <row r="817" spans="1:65" x14ac:dyDescent="0.2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0"/>
      <c r="AJ817" s="10"/>
      <c r="AK817" s="10"/>
      <c r="AL817" s="10"/>
      <c r="AM817" s="10"/>
      <c r="AN817" s="10"/>
      <c r="AO817" s="10"/>
      <c r="AP817" s="10"/>
      <c r="AQ817" s="10"/>
      <c r="AR817" s="10"/>
      <c r="AS817" s="10"/>
      <c r="AT817" s="10"/>
      <c r="AU817" s="10"/>
      <c r="AV817" s="10"/>
      <c r="AW817" s="10"/>
      <c r="AX817" s="10"/>
      <c r="AY817" s="10"/>
      <c r="AZ817" s="10"/>
      <c r="BA817" s="10"/>
      <c r="BB817" s="10"/>
      <c r="BC817" s="10"/>
      <c r="BD817" s="10"/>
      <c r="BE817" s="10"/>
      <c r="BF817" s="10"/>
      <c r="BG817" s="10"/>
      <c r="BH817" s="10"/>
      <c r="BI817" s="10"/>
      <c r="BJ817" s="10"/>
      <c r="BK817" s="10"/>
      <c r="BL817" s="10"/>
      <c r="BM817" s="34"/>
    </row>
    <row r="818" spans="1:65" x14ac:dyDescent="0.2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0"/>
      <c r="AJ818" s="10"/>
      <c r="AK818" s="10"/>
      <c r="AL818" s="10"/>
      <c r="AM818" s="10"/>
      <c r="AN818" s="10"/>
      <c r="AO818" s="10"/>
      <c r="AP818" s="10"/>
      <c r="AQ818" s="10"/>
      <c r="AR818" s="10"/>
      <c r="AS818" s="10"/>
      <c r="AT818" s="10"/>
      <c r="AU818" s="10"/>
      <c r="AV818" s="10"/>
      <c r="AW818" s="10"/>
      <c r="AX818" s="10"/>
      <c r="AY818" s="10"/>
      <c r="AZ818" s="10"/>
      <c r="BA818" s="10"/>
      <c r="BB818" s="10"/>
      <c r="BC818" s="10"/>
      <c r="BD818" s="10"/>
      <c r="BE818" s="10"/>
      <c r="BF818" s="10"/>
      <c r="BG818" s="10"/>
      <c r="BH818" s="10"/>
      <c r="BI818" s="10"/>
      <c r="BJ818" s="10"/>
      <c r="BK818" s="10"/>
      <c r="BL818" s="10"/>
      <c r="BM818" s="34"/>
    </row>
    <row r="819" spans="1:65" x14ac:dyDescent="0.2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0"/>
      <c r="AJ819" s="10"/>
      <c r="AK819" s="10"/>
      <c r="AL819" s="10"/>
      <c r="AM819" s="10"/>
      <c r="AN819" s="10"/>
      <c r="AO819" s="10"/>
      <c r="AP819" s="10"/>
      <c r="AQ819" s="10"/>
      <c r="AR819" s="10"/>
      <c r="AS819" s="10"/>
      <c r="AT819" s="10"/>
      <c r="AU819" s="10"/>
      <c r="AV819" s="10"/>
      <c r="AW819" s="10"/>
      <c r="AX819" s="10"/>
      <c r="AY819" s="10"/>
      <c r="AZ819" s="10"/>
      <c r="BA819" s="10"/>
      <c r="BB819" s="10"/>
      <c r="BC819" s="10"/>
      <c r="BD819" s="10"/>
      <c r="BE819" s="10"/>
      <c r="BF819" s="10"/>
      <c r="BG819" s="10"/>
      <c r="BH819" s="10"/>
      <c r="BI819" s="10"/>
      <c r="BJ819" s="10"/>
      <c r="BK819" s="10"/>
      <c r="BL819" s="10"/>
      <c r="BM819" s="34"/>
    </row>
    <row r="820" spans="1:65" x14ac:dyDescent="0.2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0"/>
      <c r="AJ820" s="10"/>
      <c r="AK820" s="10"/>
      <c r="AL820" s="10"/>
      <c r="AM820" s="10"/>
      <c r="AN820" s="10"/>
      <c r="AO820" s="10"/>
      <c r="AP820" s="10"/>
      <c r="AQ820" s="10"/>
      <c r="AR820" s="10"/>
      <c r="AS820" s="10"/>
      <c r="AT820" s="10"/>
      <c r="AU820" s="10"/>
      <c r="AV820" s="10"/>
      <c r="AW820" s="10"/>
      <c r="AX820" s="10"/>
      <c r="AY820" s="10"/>
      <c r="AZ820" s="10"/>
      <c r="BA820" s="10"/>
      <c r="BB820" s="10"/>
      <c r="BC820" s="10"/>
      <c r="BD820" s="10"/>
      <c r="BE820" s="10"/>
      <c r="BF820" s="10"/>
      <c r="BG820" s="10"/>
      <c r="BH820" s="10"/>
      <c r="BI820" s="10"/>
      <c r="BJ820" s="10"/>
      <c r="BK820" s="10"/>
      <c r="BL820" s="10"/>
      <c r="BM820" s="34"/>
    </row>
    <row r="821" spans="1:65" x14ac:dyDescent="0.2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0"/>
      <c r="AJ821" s="10"/>
      <c r="AK821" s="10"/>
      <c r="AL821" s="10"/>
      <c r="AM821" s="10"/>
      <c r="AN821" s="10"/>
      <c r="AO821" s="10"/>
      <c r="AP821" s="10"/>
      <c r="AQ821" s="10"/>
      <c r="AR821" s="10"/>
      <c r="AS821" s="10"/>
      <c r="AT821" s="10"/>
      <c r="AU821" s="10"/>
      <c r="AV821" s="10"/>
      <c r="AW821" s="10"/>
      <c r="AX821" s="10"/>
      <c r="AY821" s="10"/>
      <c r="AZ821" s="10"/>
      <c r="BA821" s="10"/>
      <c r="BB821" s="10"/>
      <c r="BC821" s="10"/>
      <c r="BD821" s="10"/>
      <c r="BE821" s="10"/>
      <c r="BF821" s="10"/>
      <c r="BG821" s="10"/>
      <c r="BH821" s="10"/>
      <c r="BI821" s="10"/>
      <c r="BJ821" s="10"/>
      <c r="BK821" s="10"/>
      <c r="BL821" s="10"/>
      <c r="BM821" s="34"/>
    </row>
    <row r="822" spans="1:65" x14ac:dyDescent="0.2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0"/>
      <c r="AJ822" s="10"/>
      <c r="AK822" s="10"/>
      <c r="AL822" s="10"/>
      <c r="AM822" s="10"/>
      <c r="AN822" s="10"/>
      <c r="AO822" s="10"/>
      <c r="AP822" s="10"/>
      <c r="AQ822" s="10"/>
      <c r="AR822" s="10"/>
      <c r="AS822" s="10"/>
      <c r="AT822" s="10"/>
      <c r="AU822" s="10"/>
      <c r="AV822" s="10"/>
      <c r="AW822" s="10"/>
      <c r="AX822" s="10"/>
      <c r="AY822" s="10"/>
      <c r="AZ822" s="10"/>
      <c r="BA822" s="10"/>
      <c r="BB822" s="10"/>
      <c r="BC822" s="10"/>
      <c r="BD822" s="10"/>
      <c r="BE822" s="10"/>
      <c r="BF822" s="10"/>
      <c r="BG822" s="10"/>
      <c r="BH822" s="10"/>
      <c r="BI822" s="10"/>
      <c r="BJ822" s="10"/>
      <c r="BK822" s="10"/>
      <c r="BL822" s="10"/>
      <c r="BM822" s="34"/>
    </row>
    <row r="823" spans="1:65" x14ac:dyDescent="0.2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0"/>
      <c r="AJ823" s="10"/>
      <c r="AK823" s="10"/>
      <c r="AL823" s="10"/>
      <c r="AM823" s="10"/>
      <c r="AN823" s="10"/>
      <c r="AO823" s="10"/>
      <c r="AP823" s="10"/>
      <c r="AQ823" s="10"/>
      <c r="AR823" s="10"/>
      <c r="AS823" s="10"/>
      <c r="AT823" s="10"/>
      <c r="AU823" s="10"/>
      <c r="AV823" s="10"/>
      <c r="AW823" s="10"/>
      <c r="AX823" s="10"/>
      <c r="AY823" s="10"/>
      <c r="AZ823" s="10"/>
      <c r="BA823" s="10"/>
      <c r="BB823" s="10"/>
      <c r="BC823" s="10"/>
      <c r="BD823" s="10"/>
      <c r="BE823" s="10"/>
      <c r="BF823" s="10"/>
      <c r="BG823" s="10"/>
      <c r="BH823" s="10"/>
      <c r="BI823" s="10"/>
      <c r="BJ823" s="10"/>
      <c r="BK823" s="10"/>
      <c r="BL823" s="10"/>
      <c r="BM823" s="34"/>
    </row>
    <row r="824" spans="1:65" x14ac:dyDescent="0.2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0"/>
      <c r="AJ824" s="10"/>
      <c r="AK824" s="10"/>
      <c r="AL824" s="10"/>
      <c r="AM824" s="10"/>
      <c r="AN824" s="10"/>
      <c r="AO824" s="10"/>
      <c r="AP824" s="10"/>
      <c r="AQ824" s="10"/>
      <c r="AR824" s="10"/>
      <c r="AS824" s="10"/>
      <c r="AT824" s="10"/>
      <c r="AU824" s="10"/>
      <c r="AV824" s="10"/>
      <c r="AW824" s="10"/>
      <c r="AX824" s="10"/>
      <c r="AY824" s="10"/>
      <c r="AZ824" s="10"/>
      <c r="BA824" s="10"/>
      <c r="BB824" s="10"/>
      <c r="BC824" s="10"/>
      <c r="BD824" s="10"/>
      <c r="BE824" s="10"/>
      <c r="BF824" s="10"/>
      <c r="BG824" s="10"/>
      <c r="BH824" s="10"/>
      <c r="BI824" s="10"/>
      <c r="BJ824" s="10"/>
      <c r="BK824" s="10"/>
      <c r="BL824" s="10"/>
      <c r="BM824" s="34"/>
    </row>
    <row r="825" spans="1:65" x14ac:dyDescent="0.2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0"/>
      <c r="AJ825" s="10"/>
      <c r="AK825" s="10"/>
      <c r="AL825" s="10"/>
      <c r="AM825" s="10"/>
      <c r="AN825" s="10"/>
      <c r="AO825" s="10"/>
      <c r="AP825" s="10"/>
      <c r="AQ825" s="10"/>
      <c r="AR825" s="10"/>
      <c r="AS825" s="10"/>
      <c r="AT825" s="10"/>
      <c r="AU825" s="10"/>
      <c r="AV825" s="10"/>
      <c r="AW825" s="10"/>
      <c r="AX825" s="10"/>
      <c r="AY825" s="10"/>
      <c r="AZ825" s="10"/>
      <c r="BA825" s="10"/>
      <c r="BB825" s="10"/>
      <c r="BC825" s="10"/>
      <c r="BD825" s="10"/>
      <c r="BE825" s="10"/>
      <c r="BF825" s="10"/>
      <c r="BG825" s="10"/>
      <c r="BH825" s="10"/>
      <c r="BI825" s="10"/>
      <c r="BJ825" s="10"/>
      <c r="BK825" s="10"/>
      <c r="BL825" s="10"/>
      <c r="BM825" s="34"/>
    </row>
    <row r="826" spans="1:65" x14ac:dyDescent="0.2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0"/>
      <c r="AJ826" s="10"/>
      <c r="AK826" s="10"/>
      <c r="AL826" s="10"/>
      <c r="AM826" s="10"/>
      <c r="AN826" s="10"/>
      <c r="AO826" s="10"/>
      <c r="AP826" s="10"/>
      <c r="AQ826" s="10"/>
      <c r="AR826" s="10"/>
      <c r="AS826" s="10"/>
      <c r="AT826" s="10"/>
      <c r="AU826" s="10"/>
      <c r="AV826" s="10"/>
      <c r="AW826" s="10"/>
      <c r="AX826" s="10"/>
      <c r="AY826" s="10"/>
      <c r="AZ826" s="10"/>
      <c r="BA826" s="10"/>
      <c r="BB826" s="10"/>
      <c r="BC826" s="10"/>
      <c r="BD826" s="10"/>
      <c r="BE826" s="10"/>
      <c r="BF826" s="10"/>
      <c r="BG826" s="10"/>
      <c r="BH826" s="10"/>
      <c r="BI826" s="10"/>
      <c r="BJ826" s="10"/>
      <c r="BK826" s="10"/>
      <c r="BL826" s="10"/>
      <c r="BM826" s="34"/>
    </row>
    <row r="827" spans="1:65" x14ac:dyDescent="0.2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0"/>
      <c r="AJ827" s="10"/>
      <c r="AK827" s="10"/>
      <c r="AL827" s="10"/>
      <c r="AM827" s="10"/>
      <c r="AN827" s="10"/>
      <c r="AO827" s="10"/>
      <c r="AP827" s="10"/>
      <c r="AQ827" s="10"/>
      <c r="AR827" s="10"/>
      <c r="AS827" s="10"/>
      <c r="AT827" s="10"/>
      <c r="AU827" s="10"/>
      <c r="AV827" s="10"/>
      <c r="AW827" s="10"/>
      <c r="AX827" s="10"/>
      <c r="AY827" s="10"/>
      <c r="AZ827" s="10"/>
      <c r="BA827" s="10"/>
      <c r="BB827" s="10"/>
      <c r="BC827" s="10"/>
      <c r="BD827" s="10"/>
      <c r="BE827" s="10"/>
      <c r="BF827" s="10"/>
      <c r="BG827" s="10"/>
      <c r="BH827" s="10"/>
      <c r="BI827" s="10"/>
      <c r="BJ827" s="10"/>
      <c r="BK827" s="10"/>
      <c r="BL827" s="10"/>
      <c r="BM827" s="34"/>
    </row>
    <row r="828" spans="1:65" x14ac:dyDescent="0.2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0"/>
      <c r="AJ828" s="10"/>
      <c r="AK828" s="10"/>
      <c r="AL828" s="10"/>
      <c r="AM828" s="10"/>
      <c r="AN828" s="10"/>
      <c r="AO828" s="10"/>
      <c r="AP828" s="10"/>
      <c r="AQ828" s="10"/>
      <c r="AR828" s="10"/>
      <c r="AS828" s="10"/>
      <c r="AT828" s="10"/>
      <c r="AU828" s="10"/>
      <c r="AV828" s="10"/>
      <c r="AW828" s="10"/>
      <c r="AX828" s="10"/>
      <c r="AY828" s="10"/>
      <c r="AZ828" s="10"/>
      <c r="BA828" s="10"/>
      <c r="BB828" s="10"/>
      <c r="BC828" s="10"/>
      <c r="BD828" s="10"/>
      <c r="BE828" s="10"/>
      <c r="BF828" s="10"/>
      <c r="BG828" s="10"/>
      <c r="BH828" s="10"/>
      <c r="BI828" s="10"/>
      <c r="BJ828" s="10"/>
      <c r="BK828" s="10"/>
      <c r="BL828" s="10"/>
      <c r="BM828" s="34"/>
    </row>
    <row r="829" spans="1:65" x14ac:dyDescent="0.2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0"/>
      <c r="AJ829" s="10"/>
      <c r="AK829" s="10"/>
      <c r="AL829" s="10"/>
      <c r="AM829" s="10"/>
      <c r="AN829" s="10"/>
      <c r="AO829" s="10"/>
      <c r="AP829" s="10"/>
      <c r="AQ829" s="10"/>
      <c r="AR829" s="10"/>
      <c r="AS829" s="10"/>
      <c r="AT829" s="10"/>
      <c r="AU829" s="10"/>
      <c r="AV829" s="10"/>
      <c r="AW829" s="10"/>
      <c r="AX829" s="10"/>
      <c r="AY829" s="10"/>
      <c r="AZ829" s="10"/>
      <c r="BA829" s="10"/>
      <c r="BB829" s="10"/>
      <c r="BC829" s="10"/>
      <c r="BD829" s="10"/>
      <c r="BE829" s="10"/>
      <c r="BF829" s="10"/>
      <c r="BG829" s="10"/>
      <c r="BH829" s="10"/>
      <c r="BI829" s="10"/>
      <c r="BJ829" s="10"/>
      <c r="BK829" s="10"/>
      <c r="BL829" s="10"/>
      <c r="BM829" s="34"/>
    </row>
    <row r="830" spans="1:65" x14ac:dyDescent="0.2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0"/>
      <c r="AJ830" s="10"/>
      <c r="AK830" s="10"/>
      <c r="AL830" s="10"/>
      <c r="AM830" s="10"/>
      <c r="AN830" s="10"/>
      <c r="AO830" s="10"/>
      <c r="AP830" s="10"/>
      <c r="AQ830" s="10"/>
      <c r="AR830" s="10"/>
      <c r="AS830" s="10"/>
      <c r="AT830" s="10"/>
      <c r="AU830" s="10"/>
      <c r="AV830" s="10"/>
      <c r="AW830" s="10"/>
      <c r="AX830" s="10"/>
      <c r="AY830" s="10"/>
      <c r="AZ830" s="10"/>
      <c r="BA830" s="10"/>
      <c r="BB830" s="10"/>
      <c r="BC830" s="10"/>
      <c r="BD830" s="10"/>
      <c r="BE830" s="10"/>
      <c r="BF830" s="10"/>
      <c r="BG830" s="10"/>
      <c r="BH830" s="10"/>
      <c r="BI830" s="10"/>
      <c r="BJ830" s="10"/>
      <c r="BK830" s="10"/>
      <c r="BL830" s="10"/>
      <c r="BM830" s="34"/>
    </row>
    <row r="831" spans="1:65" x14ac:dyDescent="0.2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0"/>
      <c r="AJ831" s="10"/>
      <c r="AK831" s="10"/>
      <c r="AL831" s="10"/>
      <c r="AM831" s="10"/>
      <c r="AN831" s="10"/>
      <c r="AO831" s="10"/>
      <c r="AP831" s="10"/>
      <c r="AQ831" s="10"/>
      <c r="AR831" s="10"/>
      <c r="AS831" s="10"/>
      <c r="AT831" s="10"/>
      <c r="AU831" s="10"/>
      <c r="AV831" s="10"/>
      <c r="AW831" s="10"/>
      <c r="AX831" s="10"/>
      <c r="AY831" s="10"/>
      <c r="AZ831" s="10"/>
      <c r="BA831" s="10"/>
      <c r="BB831" s="10"/>
      <c r="BC831" s="10"/>
      <c r="BD831" s="10"/>
      <c r="BE831" s="10"/>
      <c r="BF831" s="10"/>
      <c r="BG831" s="10"/>
      <c r="BH831" s="10"/>
      <c r="BI831" s="10"/>
      <c r="BJ831" s="10"/>
      <c r="BK831" s="10"/>
      <c r="BL831" s="10"/>
      <c r="BM831" s="34"/>
    </row>
    <row r="832" spans="1:65" x14ac:dyDescent="0.2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0"/>
      <c r="AJ832" s="10"/>
      <c r="AK832" s="10"/>
      <c r="AL832" s="10"/>
      <c r="AM832" s="10"/>
      <c r="AN832" s="10"/>
      <c r="AO832" s="10"/>
      <c r="AP832" s="10"/>
      <c r="AQ832" s="10"/>
      <c r="AR832" s="10"/>
      <c r="AS832" s="10"/>
      <c r="AT832" s="10"/>
      <c r="AU832" s="10"/>
      <c r="AV832" s="10"/>
      <c r="AW832" s="10"/>
      <c r="AX832" s="10"/>
      <c r="AY832" s="10"/>
      <c r="AZ832" s="10"/>
      <c r="BA832" s="10"/>
      <c r="BB832" s="10"/>
      <c r="BC832" s="10"/>
      <c r="BD832" s="10"/>
      <c r="BE832" s="10"/>
      <c r="BF832" s="10"/>
      <c r="BG832" s="10"/>
      <c r="BH832" s="10"/>
      <c r="BI832" s="10"/>
      <c r="BJ832" s="10"/>
      <c r="BK832" s="10"/>
      <c r="BL832" s="10"/>
      <c r="BM832" s="34"/>
    </row>
    <row r="833" spans="1:65" x14ac:dyDescent="0.2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0"/>
      <c r="AJ833" s="10"/>
      <c r="AK833" s="10"/>
      <c r="AL833" s="10"/>
      <c r="AM833" s="10"/>
      <c r="AN833" s="10"/>
      <c r="AO833" s="10"/>
      <c r="AP833" s="10"/>
      <c r="AQ833" s="10"/>
      <c r="AR833" s="10"/>
      <c r="AS833" s="10"/>
      <c r="AT833" s="10"/>
      <c r="AU833" s="10"/>
      <c r="AV833" s="10"/>
      <c r="AW833" s="10"/>
      <c r="AX833" s="10"/>
      <c r="AY833" s="10"/>
      <c r="AZ833" s="10"/>
      <c r="BA833" s="10"/>
      <c r="BB833" s="10"/>
      <c r="BC833" s="10"/>
      <c r="BD833" s="10"/>
      <c r="BE833" s="10"/>
      <c r="BF833" s="10"/>
      <c r="BG833" s="10"/>
      <c r="BH833" s="10"/>
      <c r="BI833" s="10"/>
      <c r="BJ833" s="10"/>
      <c r="BK833" s="10"/>
      <c r="BL833" s="10"/>
      <c r="BM833" s="34"/>
    </row>
    <row r="834" spans="1:65" x14ac:dyDescent="0.2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0"/>
      <c r="AJ834" s="10"/>
      <c r="AK834" s="10"/>
      <c r="AL834" s="10"/>
      <c r="AM834" s="10"/>
      <c r="AN834" s="10"/>
      <c r="AO834" s="10"/>
      <c r="AP834" s="10"/>
      <c r="AQ834" s="10"/>
      <c r="AR834" s="10"/>
      <c r="AS834" s="10"/>
      <c r="AT834" s="10"/>
      <c r="AU834" s="10"/>
      <c r="AV834" s="10"/>
      <c r="AW834" s="10"/>
      <c r="AX834" s="10"/>
      <c r="AY834" s="10"/>
      <c r="AZ834" s="10"/>
      <c r="BA834" s="10"/>
      <c r="BB834" s="10"/>
      <c r="BC834" s="10"/>
      <c r="BD834" s="10"/>
      <c r="BE834" s="10"/>
      <c r="BF834" s="10"/>
      <c r="BG834" s="10"/>
      <c r="BH834" s="10"/>
      <c r="BI834" s="10"/>
      <c r="BJ834" s="10"/>
      <c r="BK834" s="10"/>
      <c r="BL834" s="10"/>
      <c r="BM834" s="34"/>
    </row>
    <row r="835" spans="1:65" x14ac:dyDescent="0.2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0"/>
      <c r="AJ835" s="10"/>
      <c r="AK835" s="10"/>
      <c r="AL835" s="10"/>
      <c r="AM835" s="10"/>
      <c r="AN835" s="10"/>
      <c r="AO835" s="10"/>
      <c r="AP835" s="10"/>
      <c r="AQ835" s="10"/>
      <c r="AR835" s="10"/>
      <c r="AS835" s="10"/>
      <c r="AT835" s="10"/>
      <c r="AU835" s="10"/>
      <c r="AV835" s="10"/>
      <c r="AW835" s="10"/>
      <c r="AX835" s="10"/>
      <c r="AY835" s="10"/>
      <c r="AZ835" s="10"/>
      <c r="BA835" s="10"/>
      <c r="BB835" s="10"/>
      <c r="BC835" s="10"/>
      <c r="BD835" s="10"/>
      <c r="BE835" s="10"/>
      <c r="BF835" s="10"/>
      <c r="BG835" s="10"/>
      <c r="BH835" s="10"/>
      <c r="BI835" s="10"/>
      <c r="BJ835" s="10"/>
      <c r="BK835" s="10"/>
      <c r="BL835" s="10"/>
      <c r="BM835" s="34"/>
    </row>
    <row r="836" spans="1:65" x14ac:dyDescent="0.2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0"/>
      <c r="AJ836" s="10"/>
      <c r="AK836" s="10"/>
      <c r="AL836" s="10"/>
      <c r="AM836" s="10"/>
      <c r="AN836" s="10"/>
      <c r="AO836" s="10"/>
      <c r="AP836" s="10"/>
      <c r="AQ836" s="10"/>
      <c r="AR836" s="10"/>
      <c r="AS836" s="10"/>
      <c r="AT836" s="10"/>
      <c r="AU836" s="10"/>
      <c r="AV836" s="10"/>
      <c r="AW836" s="10"/>
      <c r="AX836" s="10"/>
      <c r="AY836" s="10"/>
      <c r="AZ836" s="10"/>
      <c r="BA836" s="10"/>
      <c r="BB836" s="10"/>
      <c r="BC836" s="10"/>
      <c r="BD836" s="10"/>
      <c r="BE836" s="10"/>
      <c r="BF836" s="10"/>
      <c r="BG836" s="10"/>
      <c r="BH836" s="10"/>
      <c r="BI836" s="10"/>
      <c r="BJ836" s="10"/>
      <c r="BK836" s="10"/>
      <c r="BL836" s="10"/>
      <c r="BM836" s="34"/>
    </row>
    <row r="837" spans="1:65" x14ac:dyDescent="0.2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0"/>
      <c r="AJ837" s="10"/>
      <c r="AK837" s="10"/>
      <c r="AL837" s="10"/>
      <c r="AM837" s="10"/>
      <c r="AN837" s="10"/>
      <c r="AO837" s="10"/>
      <c r="AP837" s="10"/>
      <c r="AQ837" s="10"/>
      <c r="AR837" s="10"/>
      <c r="AS837" s="10"/>
      <c r="AT837" s="10"/>
      <c r="AU837" s="10"/>
      <c r="AV837" s="10"/>
      <c r="AW837" s="10"/>
      <c r="AX837" s="10"/>
      <c r="AY837" s="10"/>
      <c r="AZ837" s="10"/>
      <c r="BA837" s="10"/>
      <c r="BB837" s="10"/>
      <c r="BC837" s="10"/>
      <c r="BD837" s="10"/>
      <c r="BE837" s="10"/>
      <c r="BF837" s="10"/>
      <c r="BG837" s="10"/>
      <c r="BH837" s="10"/>
      <c r="BI837" s="10"/>
      <c r="BJ837" s="10"/>
      <c r="BK837" s="10"/>
      <c r="BL837" s="10"/>
      <c r="BM837" s="34"/>
    </row>
    <row r="838" spans="1:65" x14ac:dyDescent="0.2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0"/>
      <c r="AJ838" s="10"/>
      <c r="AK838" s="10"/>
      <c r="AL838" s="10"/>
      <c r="AM838" s="10"/>
      <c r="AN838" s="10"/>
      <c r="AO838" s="10"/>
      <c r="AP838" s="10"/>
      <c r="AQ838" s="10"/>
      <c r="AR838" s="10"/>
      <c r="AS838" s="10"/>
      <c r="AT838" s="10"/>
      <c r="AU838" s="10"/>
      <c r="AV838" s="10"/>
      <c r="AW838" s="10"/>
      <c r="AX838" s="10"/>
      <c r="AY838" s="10"/>
      <c r="AZ838" s="10"/>
      <c r="BA838" s="10"/>
      <c r="BB838" s="10"/>
      <c r="BC838" s="10"/>
      <c r="BD838" s="10"/>
      <c r="BE838" s="10"/>
      <c r="BF838" s="10"/>
      <c r="BG838" s="10"/>
      <c r="BH838" s="10"/>
      <c r="BI838" s="10"/>
      <c r="BJ838" s="10"/>
      <c r="BK838" s="10"/>
      <c r="BL838" s="10"/>
      <c r="BM838" s="34"/>
    </row>
    <row r="839" spans="1:65" x14ac:dyDescent="0.2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0"/>
      <c r="AJ839" s="10"/>
      <c r="AK839" s="10"/>
      <c r="AL839" s="10"/>
      <c r="AM839" s="10"/>
      <c r="AN839" s="10"/>
      <c r="AO839" s="10"/>
      <c r="AP839" s="10"/>
      <c r="AQ839" s="10"/>
      <c r="AR839" s="10"/>
      <c r="AS839" s="10"/>
      <c r="AT839" s="10"/>
      <c r="AU839" s="10"/>
      <c r="AV839" s="10"/>
      <c r="AW839" s="10"/>
      <c r="AX839" s="10"/>
      <c r="AY839" s="10"/>
      <c r="AZ839" s="10"/>
      <c r="BA839" s="10"/>
      <c r="BB839" s="10"/>
      <c r="BC839" s="10"/>
      <c r="BD839" s="10"/>
      <c r="BE839" s="10"/>
      <c r="BF839" s="10"/>
      <c r="BG839" s="10"/>
      <c r="BH839" s="10"/>
      <c r="BI839" s="10"/>
      <c r="BJ839" s="10"/>
      <c r="BK839" s="10"/>
      <c r="BL839" s="10"/>
      <c r="BM839" s="34"/>
    </row>
    <row r="840" spans="1:65" x14ac:dyDescent="0.2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0"/>
      <c r="AJ840" s="10"/>
      <c r="AK840" s="10"/>
      <c r="AL840" s="10"/>
      <c r="AM840" s="10"/>
      <c r="AN840" s="10"/>
      <c r="AO840" s="10"/>
      <c r="AP840" s="10"/>
      <c r="AQ840" s="10"/>
      <c r="AR840" s="10"/>
      <c r="AS840" s="10"/>
      <c r="AT840" s="10"/>
      <c r="AU840" s="10"/>
      <c r="AV840" s="10"/>
      <c r="AW840" s="10"/>
      <c r="AX840" s="10"/>
      <c r="AY840" s="10"/>
      <c r="AZ840" s="10"/>
      <c r="BA840" s="10"/>
      <c r="BB840" s="10"/>
      <c r="BC840" s="10"/>
      <c r="BD840" s="10"/>
      <c r="BE840" s="10"/>
      <c r="BF840" s="10"/>
      <c r="BG840" s="10"/>
      <c r="BH840" s="10"/>
      <c r="BI840" s="10"/>
      <c r="BJ840" s="10"/>
      <c r="BK840" s="10"/>
      <c r="BL840" s="10"/>
      <c r="BM840" s="34"/>
    </row>
    <row r="841" spans="1:65" x14ac:dyDescent="0.2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0"/>
      <c r="AJ841" s="10"/>
      <c r="AK841" s="10"/>
      <c r="AL841" s="10"/>
      <c r="AM841" s="10"/>
      <c r="AN841" s="10"/>
      <c r="AO841" s="10"/>
      <c r="AP841" s="10"/>
      <c r="AQ841" s="10"/>
      <c r="AR841" s="10"/>
      <c r="AS841" s="10"/>
      <c r="AT841" s="10"/>
      <c r="AU841" s="10"/>
      <c r="AV841" s="10"/>
      <c r="AW841" s="10"/>
      <c r="AX841" s="10"/>
      <c r="AY841" s="10"/>
      <c r="AZ841" s="10"/>
      <c r="BA841" s="10"/>
      <c r="BB841" s="10"/>
      <c r="BC841" s="10"/>
      <c r="BD841" s="10"/>
      <c r="BE841" s="10"/>
      <c r="BF841" s="10"/>
      <c r="BG841" s="10"/>
      <c r="BH841" s="10"/>
      <c r="BI841" s="10"/>
      <c r="BJ841" s="10"/>
      <c r="BK841" s="10"/>
      <c r="BL841" s="10"/>
      <c r="BM841" s="34"/>
    </row>
    <row r="842" spans="1:65" x14ac:dyDescent="0.2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0"/>
      <c r="AJ842" s="10"/>
      <c r="AK842" s="10"/>
      <c r="AL842" s="10"/>
      <c r="AM842" s="10"/>
      <c r="AN842" s="10"/>
      <c r="AO842" s="10"/>
      <c r="AP842" s="10"/>
      <c r="AQ842" s="10"/>
      <c r="AR842" s="10"/>
      <c r="AS842" s="10"/>
      <c r="AT842" s="10"/>
      <c r="AU842" s="10"/>
      <c r="AV842" s="10"/>
      <c r="AW842" s="10"/>
      <c r="AX842" s="10"/>
      <c r="AY842" s="10"/>
      <c r="AZ842" s="10"/>
      <c r="BA842" s="10"/>
      <c r="BB842" s="10"/>
      <c r="BC842" s="10"/>
      <c r="BD842" s="10"/>
      <c r="BE842" s="10"/>
      <c r="BF842" s="10"/>
      <c r="BG842" s="10"/>
      <c r="BH842" s="10"/>
      <c r="BI842" s="10"/>
      <c r="BJ842" s="10"/>
      <c r="BK842" s="10"/>
      <c r="BL842" s="10"/>
      <c r="BM842" s="34"/>
    </row>
    <row r="843" spans="1:65" x14ac:dyDescent="0.2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0"/>
      <c r="AJ843" s="10"/>
      <c r="AK843" s="10"/>
      <c r="AL843" s="10"/>
      <c r="AM843" s="10"/>
      <c r="AN843" s="10"/>
      <c r="AO843" s="10"/>
      <c r="AP843" s="10"/>
      <c r="AQ843" s="10"/>
      <c r="AR843" s="10"/>
      <c r="AS843" s="10"/>
      <c r="AT843" s="10"/>
      <c r="AU843" s="10"/>
      <c r="AV843" s="10"/>
      <c r="AW843" s="10"/>
      <c r="AX843" s="10"/>
      <c r="AY843" s="10"/>
      <c r="AZ843" s="10"/>
      <c r="BA843" s="10"/>
      <c r="BB843" s="10"/>
      <c r="BC843" s="10"/>
      <c r="BD843" s="10"/>
      <c r="BE843" s="10"/>
      <c r="BF843" s="10"/>
      <c r="BG843" s="10"/>
      <c r="BH843" s="10"/>
      <c r="BI843" s="10"/>
      <c r="BJ843" s="10"/>
      <c r="BK843" s="10"/>
      <c r="BL843" s="10"/>
      <c r="BM843" s="34"/>
    </row>
    <row r="844" spans="1:65" x14ac:dyDescent="0.2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0"/>
      <c r="AJ844" s="10"/>
      <c r="AK844" s="10"/>
      <c r="AL844" s="10"/>
      <c r="AM844" s="10"/>
      <c r="AN844" s="10"/>
      <c r="AO844" s="10"/>
      <c r="AP844" s="10"/>
      <c r="AQ844" s="10"/>
      <c r="AR844" s="10"/>
      <c r="AS844" s="10"/>
      <c r="AT844" s="10"/>
      <c r="AU844" s="10"/>
      <c r="AV844" s="10"/>
      <c r="AW844" s="10"/>
      <c r="AX844" s="10"/>
      <c r="AY844" s="10"/>
      <c r="AZ844" s="10"/>
      <c r="BA844" s="10"/>
      <c r="BB844" s="10"/>
      <c r="BC844" s="10"/>
      <c r="BD844" s="10"/>
      <c r="BE844" s="10"/>
      <c r="BF844" s="10"/>
      <c r="BG844" s="10"/>
      <c r="BH844" s="10"/>
      <c r="BI844" s="10"/>
      <c r="BJ844" s="10"/>
      <c r="BK844" s="10"/>
      <c r="BL844" s="10"/>
      <c r="BM844" s="34"/>
    </row>
    <row r="845" spans="1:65" x14ac:dyDescent="0.2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0"/>
      <c r="AJ845" s="10"/>
      <c r="AK845" s="10"/>
      <c r="AL845" s="10"/>
      <c r="AM845" s="10"/>
      <c r="AN845" s="10"/>
      <c r="AO845" s="10"/>
      <c r="AP845" s="10"/>
      <c r="AQ845" s="10"/>
      <c r="AR845" s="10"/>
      <c r="AS845" s="10"/>
      <c r="AT845" s="10"/>
      <c r="AU845" s="10"/>
      <c r="AV845" s="10"/>
      <c r="AW845" s="10"/>
      <c r="AX845" s="10"/>
      <c r="AY845" s="10"/>
      <c r="AZ845" s="10"/>
      <c r="BA845" s="10"/>
      <c r="BB845" s="10"/>
      <c r="BC845" s="10"/>
      <c r="BD845" s="10"/>
      <c r="BE845" s="10"/>
      <c r="BF845" s="10"/>
      <c r="BG845" s="10"/>
      <c r="BH845" s="10"/>
      <c r="BI845" s="10"/>
      <c r="BJ845" s="10"/>
      <c r="BK845" s="10"/>
      <c r="BL845" s="10"/>
      <c r="BM845" s="34"/>
    </row>
    <row r="846" spans="1:65" x14ac:dyDescent="0.2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0"/>
      <c r="AJ846" s="10"/>
      <c r="AK846" s="10"/>
      <c r="AL846" s="10"/>
      <c r="AM846" s="10"/>
      <c r="AN846" s="10"/>
      <c r="AO846" s="10"/>
      <c r="AP846" s="10"/>
      <c r="AQ846" s="10"/>
      <c r="AR846" s="10"/>
      <c r="AS846" s="10"/>
      <c r="AT846" s="10"/>
      <c r="AU846" s="10"/>
      <c r="AV846" s="10"/>
      <c r="AW846" s="10"/>
      <c r="AX846" s="10"/>
      <c r="AY846" s="10"/>
      <c r="AZ846" s="10"/>
      <c r="BA846" s="10"/>
      <c r="BB846" s="10"/>
      <c r="BC846" s="10"/>
      <c r="BD846" s="10"/>
      <c r="BE846" s="10"/>
      <c r="BF846" s="10"/>
      <c r="BG846" s="10"/>
      <c r="BH846" s="10"/>
      <c r="BI846" s="10"/>
      <c r="BJ846" s="10"/>
      <c r="BK846" s="10"/>
      <c r="BL846" s="10"/>
      <c r="BM846" s="34"/>
    </row>
    <row r="847" spans="1:65" x14ac:dyDescent="0.2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0"/>
      <c r="AJ847" s="10"/>
      <c r="AK847" s="10"/>
      <c r="AL847" s="10"/>
      <c r="AM847" s="10"/>
      <c r="AN847" s="10"/>
      <c r="AO847" s="10"/>
      <c r="AP847" s="10"/>
      <c r="AQ847" s="10"/>
      <c r="AR847" s="10"/>
      <c r="AS847" s="10"/>
      <c r="AT847" s="10"/>
      <c r="AU847" s="10"/>
      <c r="AV847" s="10"/>
      <c r="AW847" s="10"/>
      <c r="AX847" s="10"/>
      <c r="AY847" s="10"/>
      <c r="AZ847" s="10"/>
      <c r="BA847" s="10"/>
      <c r="BB847" s="10"/>
      <c r="BC847" s="10"/>
      <c r="BD847" s="10"/>
      <c r="BE847" s="10"/>
      <c r="BF847" s="10"/>
      <c r="BG847" s="10"/>
      <c r="BH847" s="10"/>
      <c r="BI847" s="10"/>
      <c r="BJ847" s="10"/>
      <c r="BK847" s="10"/>
      <c r="BL847" s="10"/>
      <c r="BM847" s="34"/>
    </row>
    <row r="848" spans="1:65" x14ac:dyDescent="0.2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0"/>
      <c r="AJ848" s="10"/>
      <c r="AK848" s="10"/>
      <c r="AL848" s="10"/>
      <c r="AM848" s="10"/>
      <c r="AN848" s="10"/>
      <c r="AO848" s="10"/>
      <c r="AP848" s="10"/>
      <c r="AQ848" s="10"/>
      <c r="AR848" s="10"/>
      <c r="AS848" s="10"/>
      <c r="AT848" s="10"/>
      <c r="AU848" s="10"/>
      <c r="AV848" s="10"/>
      <c r="AW848" s="10"/>
      <c r="AX848" s="10"/>
      <c r="AY848" s="10"/>
      <c r="AZ848" s="10"/>
      <c r="BA848" s="10"/>
      <c r="BB848" s="10"/>
      <c r="BC848" s="10"/>
      <c r="BD848" s="10"/>
      <c r="BE848" s="10"/>
      <c r="BF848" s="10"/>
      <c r="BG848" s="10"/>
      <c r="BH848" s="10"/>
      <c r="BI848" s="10"/>
      <c r="BJ848" s="10"/>
      <c r="BK848" s="10"/>
      <c r="BL848" s="10"/>
      <c r="BM848" s="34"/>
    </row>
    <row r="849" spans="1:65" x14ac:dyDescent="0.2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0"/>
      <c r="AJ849" s="10"/>
      <c r="AK849" s="10"/>
      <c r="AL849" s="10"/>
      <c r="AM849" s="10"/>
      <c r="AN849" s="10"/>
      <c r="AO849" s="10"/>
      <c r="AP849" s="10"/>
      <c r="AQ849" s="10"/>
      <c r="AR849" s="10"/>
      <c r="AS849" s="10"/>
      <c r="AT849" s="10"/>
      <c r="AU849" s="10"/>
      <c r="AV849" s="10"/>
      <c r="AW849" s="10"/>
      <c r="AX849" s="10"/>
      <c r="AY849" s="10"/>
      <c r="AZ849" s="10"/>
      <c r="BA849" s="10"/>
      <c r="BB849" s="10"/>
      <c r="BC849" s="10"/>
      <c r="BD849" s="10"/>
      <c r="BE849" s="10"/>
      <c r="BF849" s="10"/>
      <c r="BG849" s="10"/>
      <c r="BH849" s="10"/>
      <c r="BI849" s="10"/>
      <c r="BJ849" s="10"/>
      <c r="BK849" s="10"/>
      <c r="BL849" s="10"/>
      <c r="BM849" s="34"/>
    </row>
    <row r="850" spans="1:65" x14ac:dyDescent="0.2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0"/>
      <c r="AJ850" s="10"/>
      <c r="AK850" s="10"/>
      <c r="AL850" s="10"/>
      <c r="AM850" s="10"/>
      <c r="AN850" s="10"/>
      <c r="AO850" s="10"/>
      <c r="AP850" s="10"/>
      <c r="AQ850" s="10"/>
      <c r="AR850" s="10"/>
      <c r="AS850" s="10"/>
      <c r="AT850" s="10"/>
      <c r="AU850" s="10"/>
      <c r="AV850" s="10"/>
      <c r="AW850" s="10"/>
      <c r="AX850" s="10"/>
      <c r="AY850" s="10"/>
      <c r="AZ850" s="10"/>
      <c r="BA850" s="10"/>
      <c r="BB850" s="10"/>
      <c r="BC850" s="10"/>
      <c r="BD850" s="10"/>
      <c r="BE850" s="10"/>
      <c r="BF850" s="10"/>
      <c r="BG850" s="10"/>
      <c r="BH850" s="10"/>
      <c r="BI850" s="10"/>
      <c r="BJ850" s="10"/>
      <c r="BK850" s="10"/>
      <c r="BL850" s="10"/>
      <c r="BM850" s="34"/>
    </row>
    <row r="851" spans="1:65" x14ac:dyDescent="0.2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0"/>
      <c r="AJ851" s="10"/>
      <c r="AK851" s="10"/>
      <c r="AL851" s="10"/>
      <c r="AM851" s="10"/>
      <c r="AN851" s="10"/>
      <c r="AO851" s="10"/>
      <c r="AP851" s="10"/>
      <c r="AQ851" s="10"/>
      <c r="AR851" s="10"/>
      <c r="AS851" s="10"/>
      <c r="AT851" s="10"/>
      <c r="AU851" s="10"/>
      <c r="AV851" s="10"/>
      <c r="AW851" s="10"/>
      <c r="AX851" s="10"/>
      <c r="AY851" s="10"/>
      <c r="AZ851" s="10"/>
      <c r="BA851" s="10"/>
      <c r="BB851" s="10"/>
      <c r="BC851" s="10"/>
      <c r="BD851" s="10"/>
      <c r="BE851" s="10"/>
      <c r="BF851" s="10"/>
      <c r="BG851" s="10"/>
      <c r="BH851" s="10"/>
      <c r="BI851" s="10"/>
      <c r="BJ851" s="10"/>
      <c r="BK851" s="10"/>
      <c r="BL851" s="10"/>
      <c r="BM851" s="34"/>
    </row>
    <row r="852" spans="1:65" x14ac:dyDescent="0.2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0"/>
      <c r="AJ852" s="10"/>
      <c r="AK852" s="10"/>
      <c r="AL852" s="10"/>
      <c r="AM852" s="10"/>
      <c r="AN852" s="10"/>
      <c r="AO852" s="10"/>
      <c r="AP852" s="10"/>
      <c r="AQ852" s="10"/>
      <c r="AR852" s="10"/>
      <c r="AS852" s="10"/>
      <c r="AT852" s="10"/>
      <c r="AU852" s="10"/>
      <c r="AV852" s="10"/>
      <c r="AW852" s="10"/>
      <c r="AX852" s="10"/>
      <c r="AY852" s="10"/>
      <c r="AZ852" s="10"/>
      <c r="BA852" s="10"/>
      <c r="BB852" s="10"/>
      <c r="BC852" s="10"/>
      <c r="BD852" s="10"/>
      <c r="BE852" s="10"/>
      <c r="BF852" s="10"/>
      <c r="BG852" s="10"/>
      <c r="BH852" s="10"/>
      <c r="BI852" s="10"/>
      <c r="BJ852" s="10"/>
      <c r="BK852" s="10"/>
      <c r="BL852" s="10"/>
      <c r="BM852" s="34"/>
    </row>
    <row r="853" spans="1:65" x14ac:dyDescent="0.2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0"/>
      <c r="AJ853" s="10"/>
      <c r="AK853" s="10"/>
      <c r="AL853" s="10"/>
      <c r="AM853" s="10"/>
      <c r="AN853" s="10"/>
      <c r="AO853" s="10"/>
      <c r="AP853" s="10"/>
      <c r="AQ853" s="10"/>
      <c r="AR853" s="10"/>
      <c r="AS853" s="10"/>
      <c r="AT853" s="10"/>
      <c r="AU853" s="10"/>
      <c r="AV853" s="10"/>
      <c r="AW853" s="10"/>
      <c r="AX853" s="10"/>
      <c r="AY853" s="10"/>
      <c r="AZ853" s="10"/>
      <c r="BA853" s="10"/>
      <c r="BB853" s="10"/>
      <c r="BC853" s="10"/>
      <c r="BD853" s="10"/>
      <c r="BE853" s="10"/>
      <c r="BF853" s="10"/>
      <c r="BG853" s="10"/>
      <c r="BH853" s="10"/>
      <c r="BI853" s="10"/>
      <c r="BJ853" s="10"/>
      <c r="BK853" s="10"/>
      <c r="BL853" s="10"/>
      <c r="BM853" s="34"/>
    </row>
    <row r="854" spans="1:65" x14ac:dyDescent="0.2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0"/>
      <c r="AJ854" s="10"/>
      <c r="AK854" s="10"/>
      <c r="AL854" s="10"/>
      <c r="AM854" s="10"/>
      <c r="AN854" s="10"/>
      <c r="AO854" s="10"/>
      <c r="AP854" s="10"/>
      <c r="AQ854" s="10"/>
      <c r="AR854" s="10"/>
      <c r="AS854" s="10"/>
      <c r="AT854" s="10"/>
      <c r="AU854" s="10"/>
      <c r="AV854" s="10"/>
      <c r="AW854" s="10"/>
      <c r="AX854" s="10"/>
      <c r="AY854" s="10"/>
      <c r="AZ854" s="10"/>
      <c r="BA854" s="10"/>
      <c r="BB854" s="10"/>
      <c r="BC854" s="10"/>
      <c r="BD854" s="10"/>
      <c r="BE854" s="10"/>
      <c r="BF854" s="10"/>
      <c r="BG854" s="10"/>
      <c r="BH854" s="10"/>
      <c r="BI854" s="10"/>
      <c r="BJ854" s="10"/>
      <c r="BK854" s="10"/>
      <c r="BL854" s="10"/>
      <c r="BM854" s="34"/>
    </row>
    <row r="855" spans="1:65" x14ac:dyDescent="0.2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0"/>
      <c r="AJ855" s="10"/>
      <c r="AK855" s="10"/>
      <c r="AL855" s="10"/>
      <c r="AM855" s="10"/>
      <c r="AN855" s="10"/>
      <c r="AO855" s="10"/>
      <c r="AP855" s="10"/>
      <c r="AQ855" s="10"/>
      <c r="AR855" s="10"/>
      <c r="AS855" s="10"/>
      <c r="AT855" s="10"/>
      <c r="AU855" s="10"/>
      <c r="AV855" s="10"/>
      <c r="AW855" s="10"/>
      <c r="AX855" s="10"/>
      <c r="AY855" s="10"/>
      <c r="AZ855" s="10"/>
      <c r="BA855" s="10"/>
      <c r="BB855" s="10"/>
      <c r="BC855" s="10"/>
      <c r="BD855" s="10"/>
      <c r="BE855" s="10"/>
      <c r="BF855" s="10"/>
      <c r="BG855" s="10"/>
      <c r="BH855" s="10"/>
      <c r="BI855" s="10"/>
      <c r="BJ855" s="10"/>
      <c r="BK855" s="10"/>
      <c r="BL855" s="10"/>
      <c r="BM855" s="34"/>
    </row>
    <row r="856" spans="1:65" x14ac:dyDescent="0.2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0"/>
      <c r="AJ856" s="10"/>
      <c r="AK856" s="10"/>
      <c r="AL856" s="10"/>
      <c r="AM856" s="10"/>
      <c r="AN856" s="10"/>
      <c r="AO856" s="10"/>
      <c r="AP856" s="10"/>
      <c r="AQ856" s="10"/>
      <c r="AR856" s="10"/>
      <c r="AS856" s="10"/>
      <c r="AT856" s="10"/>
      <c r="AU856" s="10"/>
      <c r="AV856" s="10"/>
      <c r="AW856" s="10"/>
      <c r="AX856" s="10"/>
      <c r="AY856" s="10"/>
      <c r="AZ856" s="10"/>
      <c r="BA856" s="10"/>
      <c r="BB856" s="10"/>
      <c r="BC856" s="10"/>
      <c r="BD856" s="10"/>
      <c r="BE856" s="10"/>
      <c r="BF856" s="10"/>
      <c r="BG856" s="10"/>
      <c r="BH856" s="10"/>
      <c r="BI856" s="10"/>
      <c r="BJ856" s="10"/>
      <c r="BK856" s="10"/>
      <c r="BL856" s="10"/>
      <c r="BM856" s="34"/>
    </row>
    <row r="857" spans="1:65" x14ac:dyDescent="0.2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0"/>
      <c r="AJ857" s="10"/>
      <c r="AK857" s="10"/>
      <c r="AL857" s="10"/>
      <c r="AM857" s="10"/>
      <c r="AN857" s="10"/>
      <c r="AO857" s="10"/>
      <c r="AP857" s="10"/>
      <c r="AQ857" s="10"/>
      <c r="AR857" s="10"/>
      <c r="AS857" s="10"/>
      <c r="AT857" s="10"/>
      <c r="AU857" s="10"/>
      <c r="AV857" s="10"/>
      <c r="AW857" s="10"/>
      <c r="AX857" s="10"/>
      <c r="AY857" s="10"/>
      <c r="AZ857" s="10"/>
      <c r="BA857" s="10"/>
      <c r="BB857" s="10"/>
      <c r="BC857" s="10"/>
      <c r="BD857" s="10"/>
      <c r="BE857" s="10"/>
      <c r="BF857" s="10"/>
      <c r="BG857" s="10"/>
      <c r="BH857" s="10"/>
      <c r="BI857" s="10"/>
      <c r="BJ857" s="10"/>
      <c r="BK857" s="10"/>
      <c r="BL857" s="10"/>
      <c r="BM857" s="34"/>
    </row>
    <row r="858" spans="1:65" x14ac:dyDescent="0.2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0"/>
      <c r="AJ858" s="10"/>
      <c r="AK858" s="10"/>
      <c r="AL858" s="10"/>
      <c r="AM858" s="10"/>
      <c r="AN858" s="10"/>
      <c r="AO858" s="10"/>
      <c r="AP858" s="10"/>
      <c r="AQ858" s="10"/>
      <c r="AR858" s="10"/>
      <c r="AS858" s="10"/>
      <c r="AT858" s="10"/>
      <c r="AU858" s="10"/>
      <c r="AV858" s="10"/>
      <c r="AW858" s="10"/>
      <c r="AX858" s="10"/>
      <c r="AY858" s="10"/>
      <c r="AZ858" s="10"/>
      <c r="BA858" s="10"/>
      <c r="BB858" s="10"/>
      <c r="BC858" s="10"/>
      <c r="BD858" s="10"/>
      <c r="BE858" s="10"/>
      <c r="BF858" s="10"/>
      <c r="BG858" s="10"/>
      <c r="BH858" s="10"/>
      <c r="BI858" s="10"/>
      <c r="BJ858" s="10"/>
      <c r="BK858" s="10"/>
      <c r="BL858" s="10"/>
      <c r="BM858" s="34"/>
    </row>
    <row r="859" spans="1:65" x14ac:dyDescent="0.2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0"/>
      <c r="AJ859" s="10"/>
      <c r="AK859" s="10"/>
      <c r="AL859" s="10"/>
      <c r="AM859" s="10"/>
      <c r="AN859" s="10"/>
      <c r="AO859" s="10"/>
      <c r="AP859" s="10"/>
      <c r="AQ859" s="10"/>
      <c r="AR859" s="10"/>
      <c r="AS859" s="10"/>
      <c r="AT859" s="10"/>
      <c r="AU859" s="10"/>
      <c r="AV859" s="10"/>
      <c r="AW859" s="10"/>
      <c r="AX859" s="10"/>
      <c r="AY859" s="10"/>
      <c r="AZ859" s="10"/>
      <c r="BA859" s="10"/>
      <c r="BB859" s="10"/>
      <c r="BC859" s="10"/>
      <c r="BD859" s="10"/>
      <c r="BE859" s="10"/>
      <c r="BF859" s="10"/>
      <c r="BG859" s="10"/>
      <c r="BH859" s="10"/>
      <c r="BI859" s="10"/>
      <c r="BJ859" s="10"/>
      <c r="BK859" s="10"/>
      <c r="BL859" s="10"/>
      <c r="BM859" s="34"/>
    </row>
    <row r="860" spans="1:65" x14ac:dyDescent="0.2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0"/>
      <c r="AJ860" s="10"/>
      <c r="AK860" s="10"/>
      <c r="AL860" s="10"/>
      <c r="AM860" s="10"/>
      <c r="AN860" s="10"/>
      <c r="AO860" s="10"/>
      <c r="AP860" s="10"/>
      <c r="AQ860" s="10"/>
      <c r="AR860" s="10"/>
      <c r="AS860" s="10"/>
      <c r="AT860" s="10"/>
      <c r="AU860" s="10"/>
      <c r="AV860" s="10"/>
      <c r="AW860" s="10"/>
      <c r="AX860" s="10"/>
      <c r="AY860" s="10"/>
      <c r="AZ860" s="10"/>
      <c r="BA860" s="10"/>
      <c r="BB860" s="10"/>
      <c r="BC860" s="10"/>
      <c r="BD860" s="10"/>
      <c r="BE860" s="10"/>
      <c r="BF860" s="10"/>
      <c r="BG860" s="10"/>
      <c r="BH860" s="10"/>
      <c r="BI860" s="10"/>
      <c r="BJ860" s="10"/>
      <c r="BK860" s="10"/>
      <c r="BL860" s="10"/>
      <c r="BM860" s="34"/>
    </row>
    <row r="861" spans="1:65" x14ac:dyDescent="0.2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0"/>
      <c r="AJ861" s="10"/>
      <c r="AK861" s="10"/>
      <c r="AL861" s="10"/>
      <c r="AM861" s="10"/>
      <c r="AN861" s="10"/>
      <c r="AO861" s="10"/>
      <c r="AP861" s="10"/>
      <c r="AQ861" s="10"/>
      <c r="AR861" s="10"/>
      <c r="AS861" s="10"/>
      <c r="AT861" s="10"/>
      <c r="AU861" s="10"/>
      <c r="AV861" s="10"/>
      <c r="AW861" s="10"/>
      <c r="AX861" s="10"/>
      <c r="AY861" s="10"/>
      <c r="AZ861" s="10"/>
      <c r="BA861" s="10"/>
      <c r="BB861" s="10"/>
      <c r="BC861" s="10"/>
      <c r="BD861" s="10"/>
      <c r="BE861" s="10"/>
      <c r="BF861" s="10"/>
      <c r="BG861" s="10"/>
      <c r="BH861" s="10"/>
      <c r="BI861" s="10"/>
      <c r="BJ861" s="10"/>
      <c r="BK861" s="10"/>
      <c r="BL861" s="10"/>
      <c r="BM861" s="34"/>
    </row>
    <row r="862" spans="1:65" x14ac:dyDescent="0.2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0"/>
      <c r="AJ862" s="10"/>
      <c r="AK862" s="10"/>
      <c r="AL862" s="10"/>
      <c r="AM862" s="10"/>
      <c r="AN862" s="10"/>
      <c r="AO862" s="10"/>
      <c r="AP862" s="10"/>
      <c r="AQ862" s="10"/>
      <c r="AR862" s="10"/>
      <c r="AS862" s="10"/>
      <c r="AT862" s="10"/>
      <c r="AU862" s="10"/>
      <c r="AV862" s="10"/>
      <c r="AW862" s="10"/>
      <c r="AX862" s="10"/>
      <c r="AY862" s="10"/>
      <c r="AZ862" s="10"/>
      <c r="BA862" s="10"/>
      <c r="BB862" s="10"/>
      <c r="BC862" s="10"/>
      <c r="BD862" s="10"/>
      <c r="BE862" s="10"/>
      <c r="BF862" s="10"/>
      <c r="BG862" s="10"/>
      <c r="BH862" s="10"/>
      <c r="BI862" s="10"/>
      <c r="BJ862" s="10"/>
      <c r="BK862" s="10"/>
      <c r="BL862" s="10"/>
      <c r="BM862" s="34"/>
    </row>
    <row r="863" spans="1:65" x14ac:dyDescent="0.2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0"/>
      <c r="AJ863" s="10"/>
      <c r="AK863" s="10"/>
      <c r="AL863" s="10"/>
      <c r="AM863" s="10"/>
      <c r="AN863" s="10"/>
      <c r="AO863" s="10"/>
      <c r="AP863" s="10"/>
      <c r="AQ863" s="10"/>
      <c r="AR863" s="10"/>
      <c r="AS863" s="10"/>
      <c r="AT863" s="10"/>
      <c r="AU863" s="10"/>
      <c r="AV863" s="10"/>
      <c r="AW863" s="10"/>
      <c r="AX863" s="10"/>
      <c r="AY863" s="10"/>
      <c r="AZ863" s="10"/>
      <c r="BA863" s="10"/>
      <c r="BB863" s="10"/>
      <c r="BC863" s="10"/>
      <c r="BD863" s="10"/>
      <c r="BE863" s="10"/>
      <c r="BF863" s="10"/>
      <c r="BG863" s="10"/>
      <c r="BH863" s="10"/>
      <c r="BI863" s="10"/>
      <c r="BJ863" s="10"/>
      <c r="BK863" s="10"/>
      <c r="BL863" s="10"/>
      <c r="BM863" s="34"/>
    </row>
    <row r="864" spans="1:65" x14ac:dyDescent="0.2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0"/>
      <c r="AJ864" s="10"/>
      <c r="AK864" s="10"/>
      <c r="AL864" s="10"/>
      <c r="AM864" s="10"/>
      <c r="AN864" s="10"/>
      <c r="AO864" s="10"/>
      <c r="AP864" s="10"/>
      <c r="AQ864" s="10"/>
      <c r="AR864" s="10"/>
      <c r="AS864" s="10"/>
      <c r="AT864" s="10"/>
      <c r="AU864" s="10"/>
      <c r="AV864" s="10"/>
      <c r="AW864" s="10"/>
      <c r="AX864" s="10"/>
      <c r="AY864" s="10"/>
      <c r="AZ864" s="10"/>
      <c r="BA864" s="10"/>
      <c r="BB864" s="10"/>
      <c r="BC864" s="10"/>
      <c r="BD864" s="10"/>
      <c r="BE864" s="10"/>
      <c r="BF864" s="10"/>
      <c r="BG864" s="10"/>
      <c r="BH864" s="10"/>
      <c r="BI864" s="10"/>
      <c r="BJ864" s="10"/>
      <c r="BK864" s="10"/>
      <c r="BL864" s="10"/>
      <c r="BM864" s="34"/>
    </row>
    <row r="865" spans="1:65" x14ac:dyDescent="0.2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0"/>
      <c r="AJ865" s="10"/>
      <c r="AK865" s="10"/>
      <c r="AL865" s="10"/>
      <c r="AM865" s="10"/>
      <c r="AN865" s="10"/>
      <c r="AO865" s="10"/>
      <c r="AP865" s="10"/>
      <c r="AQ865" s="10"/>
      <c r="AR865" s="10"/>
      <c r="AS865" s="10"/>
      <c r="AT865" s="10"/>
      <c r="AU865" s="10"/>
      <c r="AV865" s="10"/>
      <c r="AW865" s="10"/>
      <c r="AX865" s="10"/>
      <c r="AY865" s="10"/>
      <c r="AZ865" s="10"/>
      <c r="BA865" s="10"/>
      <c r="BB865" s="10"/>
      <c r="BC865" s="10"/>
      <c r="BD865" s="10"/>
      <c r="BE865" s="10"/>
      <c r="BF865" s="10"/>
      <c r="BG865" s="10"/>
      <c r="BH865" s="10"/>
      <c r="BI865" s="10"/>
      <c r="BJ865" s="10"/>
      <c r="BK865" s="10"/>
      <c r="BL865" s="10"/>
      <c r="BM865" s="34"/>
    </row>
    <row r="866" spans="1:65" x14ac:dyDescent="0.2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0"/>
      <c r="AJ866" s="10"/>
      <c r="AK866" s="10"/>
      <c r="AL866" s="10"/>
      <c r="AM866" s="10"/>
      <c r="AN866" s="10"/>
      <c r="AO866" s="10"/>
      <c r="AP866" s="10"/>
      <c r="AQ866" s="10"/>
      <c r="AR866" s="10"/>
      <c r="AS866" s="10"/>
      <c r="AT866" s="10"/>
      <c r="AU866" s="10"/>
      <c r="AV866" s="10"/>
      <c r="AW866" s="10"/>
      <c r="AX866" s="10"/>
      <c r="AY866" s="10"/>
      <c r="AZ866" s="10"/>
      <c r="BA866" s="10"/>
      <c r="BB866" s="10"/>
      <c r="BC866" s="10"/>
      <c r="BD866" s="10"/>
      <c r="BE866" s="10"/>
      <c r="BF866" s="10"/>
      <c r="BG866" s="10"/>
      <c r="BH866" s="10"/>
      <c r="BI866" s="10"/>
      <c r="BJ866" s="10"/>
      <c r="BK866" s="10"/>
      <c r="BL866" s="10"/>
      <c r="BM866" s="34"/>
    </row>
    <row r="867" spans="1:65" x14ac:dyDescent="0.2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0"/>
      <c r="AJ867" s="10"/>
      <c r="AK867" s="10"/>
      <c r="AL867" s="10"/>
      <c r="AM867" s="10"/>
      <c r="AN867" s="10"/>
      <c r="AO867" s="10"/>
      <c r="AP867" s="10"/>
      <c r="AQ867" s="10"/>
      <c r="AR867" s="10"/>
      <c r="AS867" s="10"/>
      <c r="AT867" s="10"/>
      <c r="AU867" s="10"/>
      <c r="AV867" s="10"/>
      <c r="AW867" s="10"/>
      <c r="AX867" s="10"/>
      <c r="AY867" s="10"/>
      <c r="AZ867" s="10"/>
      <c r="BA867" s="10"/>
      <c r="BB867" s="10"/>
      <c r="BC867" s="10"/>
      <c r="BD867" s="10"/>
      <c r="BE867" s="10"/>
      <c r="BF867" s="10"/>
      <c r="BG867" s="10"/>
      <c r="BH867" s="10"/>
      <c r="BI867" s="10"/>
      <c r="BJ867" s="10"/>
      <c r="BK867" s="10"/>
      <c r="BL867" s="10"/>
      <c r="BM867" s="34"/>
    </row>
    <row r="868" spans="1:65" x14ac:dyDescent="0.2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0"/>
      <c r="AJ868" s="10"/>
      <c r="AK868" s="10"/>
      <c r="AL868" s="10"/>
      <c r="AM868" s="10"/>
      <c r="AN868" s="10"/>
      <c r="AO868" s="10"/>
      <c r="AP868" s="10"/>
      <c r="AQ868" s="10"/>
      <c r="AR868" s="10"/>
      <c r="AS868" s="10"/>
      <c r="AT868" s="10"/>
      <c r="AU868" s="10"/>
      <c r="AV868" s="10"/>
      <c r="AW868" s="10"/>
      <c r="AX868" s="10"/>
      <c r="AY868" s="10"/>
      <c r="AZ868" s="10"/>
      <c r="BA868" s="10"/>
      <c r="BB868" s="10"/>
      <c r="BC868" s="10"/>
      <c r="BD868" s="10"/>
      <c r="BE868" s="10"/>
      <c r="BF868" s="10"/>
      <c r="BG868" s="10"/>
      <c r="BH868" s="10"/>
      <c r="BI868" s="10"/>
      <c r="BJ868" s="10"/>
      <c r="BK868" s="10"/>
      <c r="BL868" s="10"/>
      <c r="BM868" s="34"/>
    </row>
    <row r="869" spans="1:65" x14ac:dyDescent="0.2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0"/>
      <c r="AJ869" s="10"/>
      <c r="AK869" s="10"/>
      <c r="AL869" s="10"/>
      <c r="AM869" s="10"/>
      <c r="AN869" s="10"/>
      <c r="AO869" s="10"/>
      <c r="AP869" s="10"/>
      <c r="AQ869" s="10"/>
      <c r="AR869" s="10"/>
      <c r="AS869" s="10"/>
      <c r="AT869" s="10"/>
      <c r="AU869" s="10"/>
      <c r="AV869" s="10"/>
      <c r="AW869" s="10"/>
      <c r="AX869" s="10"/>
      <c r="AY869" s="10"/>
      <c r="AZ869" s="10"/>
      <c r="BA869" s="10"/>
      <c r="BB869" s="10"/>
      <c r="BC869" s="10"/>
      <c r="BD869" s="10"/>
      <c r="BE869" s="10"/>
      <c r="BF869" s="10"/>
      <c r="BG869" s="10"/>
      <c r="BH869" s="10"/>
      <c r="BI869" s="10"/>
      <c r="BJ869" s="10"/>
      <c r="BK869" s="10"/>
      <c r="BL869" s="10"/>
      <c r="BM869" s="34"/>
    </row>
    <row r="870" spans="1:65" x14ac:dyDescent="0.2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0"/>
      <c r="AJ870" s="10"/>
      <c r="AK870" s="10"/>
      <c r="AL870" s="10"/>
      <c r="AM870" s="10"/>
      <c r="AN870" s="10"/>
      <c r="AO870" s="10"/>
      <c r="AP870" s="10"/>
      <c r="AQ870" s="10"/>
      <c r="AR870" s="10"/>
      <c r="AS870" s="10"/>
      <c r="AT870" s="10"/>
      <c r="AU870" s="10"/>
      <c r="AV870" s="10"/>
      <c r="AW870" s="10"/>
      <c r="AX870" s="10"/>
      <c r="AY870" s="10"/>
      <c r="AZ870" s="10"/>
      <c r="BA870" s="10"/>
      <c r="BB870" s="10"/>
      <c r="BC870" s="10"/>
      <c r="BD870" s="10"/>
      <c r="BE870" s="10"/>
      <c r="BF870" s="10"/>
      <c r="BG870" s="10"/>
      <c r="BH870" s="10"/>
      <c r="BI870" s="10"/>
      <c r="BJ870" s="10"/>
      <c r="BK870" s="10"/>
      <c r="BL870" s="10"/>
      <c r="BM870" s="34"/>
    </row>
    <row r="871" spans="1:65" x14ac:dyDescent="0.2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0"/>
      <c r="AJ871" s="10"/>
      <c r="AK871" s="10"/>
      <c r="AL871" s="10"/>
      <c r="AM871" s="10"/>
      <c r="AN871" s="10"/>
      <c r="AO871" s="10"/>
      <c r="AP871" s="10"/>
      <c r="AQ871" s="10"/>
      <c r="AR871" s="10"/>
      <c r="AS871" s="10"/>
      <c r="AT871" s="10"/>
      <c r="AU871" s="10"/>
      <c r="AV871" s="10"/>
      <c r="AW871" s="10"/>
      <c r="AX871" s="10"/>
      <c r="AY871" s="10"/>
      <c r="AZ871" s="10"/>
      <c r="BA871" s="10"/>
      <c r="BB871" s="10"/>
      <c r="BC871" s="10"/>
      <c r="BD871" s="10"/>
      <c r="BE871" s="10"/>
      <c r="BF871" s="10"/>
      <c r="BG871" s="10"/>
      <c r="BH871" s="10"/>
      <c r="BI871" s="10"/>
      <c r="BJ871" s="10"/>
      <c r="BK871" s="10"/>
      <c r="BL871" s="10"/>
      <c r="BM871" s="34"/>
    </row>
    <row r="872" spans="1:65" x14ac:dyDescent="0.2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0"/>
      <c r="AJ872" s="10"/>
      <c r="AK872" s="10"/>
      <c r="AL872" s="10"/>
      <c r="AM872" s="10"/>
      <c r="AN872" s="10"/>
      <c r="AO872" s="10"/>
      <c r="AP872" s="10"/>
      <c r="AQ872" s="10"/>
      <c r="AR872" s="10"/>
      <c r="AS872" s="10"/>
      <c r="AT872" s="10"/>
      <c r="AU872" s="10"/>
      <c r="AV872" s="10"/>
      <c r="AW872" s="10"/>
      <c r="AX872" s="10"/>
      <c r="AY872" s="10"/>
      <c r="AZ872" s="10"/>
      <c r="BA872" s="10"/>
      <c r="BB872" s="10"/>
      <c r="BC872" s="10"/>
      <c r="BD872" s="10"/>
      <c r="BE872" s="10"/>
      <c r="BF872" s="10"/>
      <c r="BG872" s="10"/>
      <c r="BH872" s="10"/>
      <c r="BI872" s="10"/>
      <c r="BJ872" s="10"/>
      <c r="BK872" s="10"/>
      <c r="BL872" s="10"/>
      <c r="BM872" s="34"/>
    </row>
    <row r="873" spans="1:65" x14ac:dyDescent="0.2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0"/>
      <c r="AJ873" s="10"/>
      <c r="AK873" s="10"/>
      <c r="AL873" s="10"/>
      <c r="AM873" s="10"/>
      <c r="AN873" s="10"/>
      <c r="AO873" s="10"/>
      <c r="AP873" s="10"/>
      <c r="AQ873" s="10"/>
      <c r="AR873" s="10"/>
      <c r="AS873" s="10"/>
      <c r="AT873" s="10"/>
      <c r="AU873" s="10"/>
      <c r="AV873" s="10"/>
      <c r="AW873" s="10"/>
      <c r="AX873" s="10"/>
      <c r="AY873" s="10"/>
      <c r="AZ873" s="10"/>
      <c r="BA873" s="10"/>
      <c r="BB873" s="10"/>
      <c r="BC873" s="10"/>
      <c r="BD873" s="10"/>
      <c r="BE873" s="10"/>
      <c r="BF873" s="10"/>
      <c r="BG873" s="10"/>
      <c r="BH873" s="10"/>
      <c r="BI873" s="10"/>
      <c r="BJ873" s="10"/>
      <c r="BK873" s="10"/>
      <c r="BL873" s="10"/>
      <c r="BM873" s="34"/>
    </row>
    <row r="874" spans="1:65" x14ac:dyDescent="0.2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0"/>
      <c r="AJ874" s="10"/>
      <c r="AK874" s="10"/>
      <c r="AL874" s="10"/>
      <c r="AM874" s="10"/>
      <c r="AN874" s="10"/>
      <c r="AO874" s="10"/>
      <c r="AP874" s="10"/>
      <c r="AQ874" s="10"/>
      <c r="AR874" s="10"/>
      <c r="AS874" s="10"/>
      <c r="AT874" s="10"/>
      <c r="AU874" s="10"/>
      <c r="AV874" s="10"/>
      <c r="AW874" s="10"/>
      <c r="AX874" s="10"/>
      <c r="AY874" s="10"/>
      <c r="AZ874" s="10"/>
      <c r="BA874" s="10"/>
      <c r="BB874" s="10"/>
      <c r="BC874" s="10"/>
      <c r="BD874" s="10"/>
      <c r="BE874" s="10"/>
      <c r="BF874" s="10"/>
      <c r="BG874" s="10"/>
      <c r="BH874" s="10"/>
      <c r="BI874" s="10"/>
      <c r="BJ874" s="10"/>
      <c r="BK874" s="10"/>
      <c r="BL874" s="10"/>
      <c r="BM874" s="34"/>
    </row>
    <row r="875" spans="1:65" x14ac:dyDescent="0.2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0"/>
      <c r="AJ875" s="10"/>
      <c r="AK875" s="10"/>
      <c r="AL875" s="10"/>
      <c r="AM875" s="10"/>
      <c r="AN875" s="10"/>
      <c r="AO875" s="10"/>
      <c r="AP875" s="10"/>
      <c r="AQ875" s="10"/>
      <c r="AR875" s="10"/>
      <c r="AS875" s="10"/>
      <c r="AT875" s="10"/>
      <c r="AU875" s="10"/>
      <c r="AV875" s="10"/>
      <c r="AW875" s="10"/>
      <c r="AX875" s="10"/>
      <c r="AY875" s="10"/>
      <c r="AZ875" s="10"/>
      <c r="BA875" s="10"/>
      <c r="BB875" s="10"/>
      <c r="BC875" s="10"/>
      <c r="BD875" s="10"/>
      <c r="BE875" s="10"/>
      <c r="BF875" s="10"/>
      <c r="BG875" s="10"/>
      <c r="BH875" s="10"/>
      <c r="BI875" s="10"/>
      <c r="BJ875" s="10"/>
      <c r="BK875" s="10"/>
      <c r="BL875" s="10"/>
      <c r="BM875" s="34"/>
    </row>
    <row r="876" spans="1:65" x14ac:dyDescent="0.2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0"/>
      <c r="AJ876" s="10"/>
      <c r="AK876" s="10"/>
      <c r="AL876" s="10"/>
      <c r="AM876" s="10"/>
      <c r="AN876" s="10"/>
      <c r="AO876" s="10"/>
      <c r="AP876" s="10"/>
      <c r="AQ876" s="10"/>
      <c r="AR876" s="10"/>
      <c r="AS876" s="10"/>
      <c r="AT876" s="10"/>
      <c r="AU876" s="10"/>
      <c r="AV876" s="10"/>
      <c r="AW876" s="10"/>
      <c r="AX876" s="10"/>
      <c r="AY876" s="10"/>
      <c r="AZ876" s="10"/>
      <c r="BA876" s="10"/>
      <c r="BB876" s="10"/>
      <c r="BC876" s="10"/>
      <c r="BD876" s="10"/>
      <c r="BE876" s="10"/>
      <c r="BF876" s="10"/>
      <c r="BG876" s="10"/>
      <c r="BH876" s="10"/>
      <c r="BI876" s="10"/>
      <c r="BJ876" s="10"/>
      <c r="BK876" s="10"/>
      <c r="BL876" s="10"/>
      <c r="BM876" s="34"/>
    </row>
    <row r="877" spans="1:65" x14ac:dyDescent="0.2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0"/>
      <c r="AJ877" s="10"/>
      <c r="AK877" s="10"/>
      <c r="AL877" s="10"/>
      <c r="AM877" s="10"/>
      <c r="AN877" s="10"/>
      <c r="AO877" s="10"/>
      <c r="AP877" s="10"/>
      <c r="AQ877" s="10"/>
      <c r="AR877" s="10"/>
      <c r="AS877" s="10"/>
      <c r="AT877" s="10"/>
      <c r="AU877" s="10"/>
      <c r="AV877" s="10"/>
      <c r="AW877" s="10"/>
      <c r="AX877" s="10"/>
      <c r="AY877" s="10"/>
      <c r="AZ877" s="10"/>
      <c r="BA877" s="10"/>
      <c r="BB877" s="10"/>
      <c r="BC877" s="10"/>
      <c r="BD877" s="10"/>
      <c r="BE877" s="10"/>
      <c r="BF877" s="10"/>
      <c r="BG877" s="10"/>
      <c r="BH877" s="10"/>
      <c r="BI877" s="10"/>
      <c r="BJ877" s="10"/>
      <c r="BK877" s="10"/>
      <c r="BL877" s="10"/>
      <c r="BM877" s="34"/>
    </row>
    <row r="878" spans="1:65" x14ac:dyDescent="0.2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0"/>
      <c r="AJ878" s="10"/>
      <c r="AK878" s="10"/>
      <c r="AL878" s="10"/>
      <c r="AM878" s="10"/>
      <c r="AN878" s="10"/>
      <c r="AO878" s="10"/>
      <c r="AP878" s="10"/>
      <c r="AQ878" s="10"/>
      <c r="AR878" s="10"/>
      <c r="AS878" s="10"/>
      <c r="AT878" s="10"/>
      <c r="AU878" s="10"/>
      <c r="AV878" s="10"/>
      <c r="AW878" s="10"/>
      <c r="AX878" s="10"/>
      <c r="AY878" s="10"/>
      <c r="AZ878" s="10"/>
      <c r="BA878" s="10"/>
      <c r="BB878" s="10"/>
      <c r="BC878" s="10"/>
      <c r="BD878" s="10"/>
      <c r="BE878" s="10"/>
      <c r="BF878" s="10"/>
      <c r="BG878" s="10"/>
      <c r="BH878" s="10"/>
      <c r="BI878" s="10"/>
      <c r="BJ878" s="10"/>
      <c r="BK878" s="10"/>
      <c r="BL878" s="10"/>
      <c r="BM878" s="34"/>
    </row>
    <row r="879" spans="1:65" x14ac:dyDescent="0.2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0"/>
      <c r="AJ879" s="10"/>
      <c r="AK879" s="10"/>
      <c r="AL879" s="10"/>
      <c r="AM879" s="10"/>
      <c r="AN879" s="10"/>
      <c r="AO879" s="10"/>
      <c r="AP879" s="10"/>
      <c r="AQ879" s="10"/>
      <c r="AR879" s="10"/>
      <c r="AS879" s="10"/>
      <c r="AT879" s="10"/>
      <c r="AU879" s="10"/>
      <c r="AV879" s="10"/>
      <c r="AW879" s="10"/>
      <c r="AX879" s="10"/>
      <c r="AY879" s="10"/>
      <c r="AZ879" s="10"/>
      <c r="BA879" s="10"/>
      <c r="BB879" s="10"/>
      <c r="BC879" s="10"/>
      <c r="BD879" s="10"/>
      <c r="BE879" s="10"/>
      <c r="BF879" s="10"/>
      <c r="BG879" s="10"/>
      <c r="BH879" s="10"/>
      <c r="BI879" s="10"/>
      <c r="BJ879" s="10"/>
      <c r="BK879" s="10"/>
      <c r="BL879" s="10"/>
      <c r="BM879" s="34"/>
    </row>
    <row r="880" spans="1:65" x14ac:dyDescent="0.2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0"/>
      <c r="AJ880" s="10"/>
      <c r="AK880" s="10"/>
      <c r="AL880" s="10"/>
      <c r="AM880" s="10"/>
      <c r="AN880" s="10"/>
      <c r="AO880" s="10"/>
      <c r="AP880" s="10"/>
      <c r="AQ880" s="10"/>
      <c r="AR880" s="10"/>
      <c r="AS880" s="10"/>
      <c r="AT880" s="10"/>
      <c r="AU880" s="10"/>
      <c r="AV880" s="10"/>
      <c r="AW880" s="10"/>
      <c r="AX880" s="10"/>
      <c r="AY880" s="10"/>
      <c r="AZ880" s="10"/>
      <c r="BA880" s="10"/>
      <c r="BB880" s="10"/>
      <c r="BC880" s="10"/>
      <c r="BD880" s="10"/>
      <c r="BE880" s="10"/>
      <c r="BF880" s="10"/>
      <c r="BG880" s="10"/>
      <c r="BH880" s="10"/>
      <c r="BI880" s="10"/>
      <c r="BJ880" s="10"/>
      <c r="BK880" s="10"/>
      <c r="BL880" s="10"/>
      <c r="BM880" s="34"/>
    </row>
    <row r="881" spans="1:65" x14ac:dyDescent="0.2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0"/>
      <c r="AJ881" s="10"/>
      <c r="AK881" s="10"/>
      <c r="AL881" s="10"/>
      <c r="AM881" s="10"/>
      <c r="AN881" s="10"/>
      <c r="AO881" s="10"/>
      <c r="AP881" s="10"/>
      <c r="AQ881" s="10"/>
      <c r="AR881" s="10"/>
      <c r="AS881" s="10"/>
      <c r="AT881" s="10"/>
      <c r="AU881" s="10"/>
      <c r="AV881" s="10"/>
      <c r="AW881" s="10"/>
      <c r="AX881" s="10"/>
      <c r="AY881" s="10"/>
      <c r="AZ881" s="10"/>
      <c r="BA881" s="10"/>
      <c r="BB881" s="10"/>
      <c r="BC881" s="10"/>
      <c r="BD881" s="10"/>
      <c r="BE881" s="10"/>
      <c r="BF881" s="10"/>
      <c r="BG881" s="10"/>
      <c r="BH881" s="10"/>
      <c r="BI881" s="10"/>
      <c r="BJ881" s="10"/>
      <c r="BK881" s="10"/>
      <c r="BL881" s="10"/>
      <c r="BM881" s="34"/>
    </row>
    <row r="882" spans="1:65" x14ac:dyDescent="0.2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0"/>
      <c r="AJ882" s="10"/>
      <c r="AK882" s="10"/>
      <c r="AL882" s="10"/>
      <c r="AM882" s="10"/>
      <c r="AN882" s="10"/>
      <c r="AO882" s="10"/>
      <c r="AP882" s="10"/>
      <c r="AQ882" s="10"/>
      <c r="AR882" s="10"/>
      <c r="AS882" s="10"/>
      <c r="AT882" s="10"/>
      <c r="AU882" s="10"/>
      <c r="AV882" s="10"/>
      <c r="AW882" s="10"/>
      <c r="AX882" s="10"/>
      <c r="AY882" s="10"/>
      <c r="AZ882" s="10"/>
      <c r="BA882" s="10"/>
      <c r="BB882" s="10"/>
      <c r="BC882" s="10"/>
      <c r="BD882" s="10"/>
      <c r="BE882" s="10"/>
      <c r="BF882" s="10"/>
      <c r="BG882" s="10"/>
      <c r="BH882" s="10"/>
      <c r="BI882" s="10"/>
      <c r="BJ882" s="10"/>
      <c r="BK882" s="10"/>
      <c r="BL882" s="10"/>
      <c r="BM882" s="34"/>
    </row>
    <row r="883" spans="1:65" x14ac:dyDescent="0.2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0"/>
      <c r="AJ883" s="10"/>
      <c r="AK883" s="10"/>
      <c r="AL883" s="10"/>
      <c r="AM883" s="10"/>
      <c r="AN883" s="10"/>
      <c r="AO883" s="10"/>
      <c r="AP883" s="10"/>
      <c r="AQ883" s="10"/>
      <c r="AR883" s="10"/>
      <c r="AS883" s="10"/>
      <c r="AT883" s="10"/>
      <c r="AU883" s="10"/>
      <c r="AV883" s="10"/>
      <c r="AW883" s="10"/>
      <c r="AX883" s="10"/>
      <c r="AY883" s="10"/>
      <c r="AZ883" s="10"/>
      <c r="BA883" s="10"/>
      <c r="BB883" s="10"/>
      <c r="BC883" s="10"/>
      <c r="BD883" s="10"/>
      <c r="BE883" s="10"/>
      <c r="BF883" s="10"/>
      <c r="BG883" s="10"/>
      <c r="BH883" s="10"/>
      <c r="BI883" s="10"/>
      <c r="BJ883" s="10"/>
      <c r="BK883" s="10"/>
      <c r="BL883" s="10"/>
      <c r="BM883" s="34"/>
    </row>
    <row r="884" spans="1:65" x14ac:dyDescent="0.2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0"/>
      <c r="AJ884" s="10"/>
      <c r="AK884" s="10"/>
      <c r="AL884" s="10"/>
      <c r="AM884" s="10"/>
      <c r="AN884" s="10"/>
      <c r="AO884" s="10"/>
      <c r="AP884" s="10"/>
      <c r="AQ884" s="10"/>
      <c r="AR884" s="10"/>
      <c r="AS884" s="10"/>
      <c r="AT884" s="10"/>
      <c r="AU884" s="10"/>
      <c r="AV884" s="10"/>
      <c r="AW884" s="10"/>
      <c r="AX884" s="10"/>
      <c r="AY884" s="10"/>
      <c r="AZ884" s="10"/>
      <c r="BA884" s="10"/>
      <c r="BB884" s="10"/>
      <c r="BC884" s="10"/>
      <c r="BD884" s="10"/>
      <c r="BE884" s="10"/>
      <c r="BF884" s="10"/>
      <c r="BG884" s="10"/>
      <c r="BH884" s="10"/>
      <c r="BI884" s="10"/>
      <c r="BJ884" s="10"/>
      <c r="BK884" s="10"/>
      <c r="BL884" s="10"/>
      <c r="BM884" s="34"/>
    </row>
    <row r="885" spans="1:65" x14ac:dyDescent="0.2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0"/>
      <c r="AJ885" s="10"/>
      <c r="AK885" s="10"/>
      <c r="AL885" s="10"/>
      <c r="AM885" s="10"/>
      <c r="AN885" s="10"/>
      <c r="AO885" s="10"/>
      <c r="AP885" s="10"/>
      <c r="AQ885" s="10"/>
      <c r="AR885" s="10"/>
      <c r="AS885" s="10"/>
      <c r="AT885" s="10"/>
      <c r="AU885" s="10"/>
      <c r="AV885" s="10"/>
      <c r="AW885" s="10"/>
      <c r="AX885" s="10"/>
      <c r="AY885" s="10"/>
      <c r="AZ885" s="10"/>
      <c r="BA885" s="10"/>
      <c r="BB885" s="10"/>
      <c r="BC885" s="10"/>
      <c r="BD885" s="10"/>
      <c r="BE885" s="10"/>
      <c r="BF885" s="10"/>
      <c r="BG885" s="10"/>
      <c r="BH885" s="10"/>
      <c r="BI885" s="10"/>
      <c r="BJ885" s="10"/>
      <c r="BK885" s="10"/>
      <c r="BL885" s="10"/>
      <c r="BM885" s="34"/>
    </row>
    <row r="886" spans="1:65" x14ac:dyDescent="0.2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0"/>
      <c r="AJ886" s="10"/>
      <c r="AK886" s="10"/>
      <c r="AL886" s="10"/>
      <c r="AM886" s="10"/>
      <c r="AN886" s="10"/>
      <c r="AO886" s="10"/>
      <c r="AP886" s="10"/>
      <c r="AQ886" s="10"/>
      <c r="AR886" s="10"/>
      <c r="AS886" s="10"/>
      <c r="AT886" s="10"/>
      <c r="AU886" s="10"/>
      <c r="AV886" s="10"/>
      <c r="AW886" s="10"/>
      <c r="AX886" s="10"/>
      <c r="AY886" s="10"/>
      <c r="AZ886" s="10"/>
      <c r="BA886" s="10"/>
      <c r="BB886" s="10"/>
      <c r="BC886" s="10"/>
      <c r="BD886" s="10"/>
      <c r="BE886" s="10"/>
      <c r="BF886" s="10"/>
      <c r="BG886" s="10"/>
      <c r="BH886" s="10"/>
      <c r="BI886" s="10"/>
      <c r="BJ886" s="10"/>
      <c r="BK886" s="10"/>
      <c r="BL886" s="10"/>
      <c r="BM886" s="34"/>
    </row>
    <row r="887" spans="1:65" x14ac:dyDescent="0.2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0"/>
      <c r="AJ887" s="10"/>
      <c r="AK887" s="10"/>
      <c r="AL887" s="10"/>
      <c r="AM887" s="10"/>
      <c r="AN887" s="10"/>
      <c r="AO887" s="10"/>
      <c r="AP887" s="10"/>
      <c r="AQ887" s="10"/>
      <c r="AR887" s="10"/>
      <c r="AS887" s="10"/>
      <c r="AT887" s="10"/>
      <c r="AU887" s="10"/>
      <c r="AV887" s="10"/>
      <c r="AW887" s="10"/>
      <c r="AX887" s="10"/>
      <c r="AY887" s="10"/>
      <c r="AZ887" s="10"/>
      <c r="BA887" s="10"/>
      <c r="BB887" s="10"/>
      <c r="BC887" s="10"/>
      <c r="BD887" s="10"/>
      <c r="BE887" s="10"/>
      <c r="BF887" s="10"/>
      <c r="BG887" s="10"/>
      <c r="BH887" s="10"/>
      <c r="BI887" s="10"/>
      <c r="BJ887" s="10"/>
      <c r="BK887" s="10"/>
      <c r="BL887" s="10"/>
      <c r="BM887" s="34"/>
    </row>
    <row r="888" spans="1:65" x14ac:dyDescent="0.2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0"/>
      <c r="AJ888" s="10"/>
      <c r="AK888" s="10"/>
      <c r="AL888" s="10"/>
      <c r="AM888" s="10"/>
      <c r="AN888" s="10"/>
      <c r="AO888" s="10"/>
      <c r="AP888" s="10"/>
      <c r="AQ888" s="10"/>
      <c r="AR888" s="10"/>
      <c r="AS888" s="10"/>
      <c r="AT888" s="10"/>
      <c r="AU888" s="10"/>
      <c r="AV888" s="10"/>
      <c r="AW888" s="10"/>
      <c r="AX888" s="10"/>
      <c r="AY888" s="10"/>
      <c r="AZ888" s="10"/>
      <c r="BA888" s="10"/>
      <c r="BB888" s="10"/>
      <c r="BC888" s="10"/>
      <c r="BD888" s="10"/>
      <c r="BE888" s="10"/>
      <c r="BF888" s="10"/>
      <c r="BG888" s="10"/>
      <c r="BH888" s="10"/>
      <c r="BI888" s="10"/>
      <c r="BJ888" s="10"/>
      <c r="BK888" s="10"/>
      <c r="BL888" s="10"/>
      <c r="BM888" s="34"/>
    </row>
    <row r="889" spans="1:65" x14ac:dyDescent="0.2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0"/>
      <c r="AJ889" s="10"/>
      <c r="AK889" s="10"/>
      <c r="AL889" s="10"/>
      <c r="AM889" s="10"/>
      <c r="AN889" s="10"/>
      <c r="AO889" s="10"/>
      <c r="AP889" s="10"/>
      <c r="AQ889" s="10"/>
      <c r="AR889" s="10"/>
      <c r="AS889" s="10"/>
      <c r="AT889" s="10"/>
      <c r="AU889" s="10"/>
      <c r="AV889" s="10"/>
      <c r="AW889" s="10"/>
      <c r="AX889" s="10"/>
      <c r="AY889" s="10"/>
      <c r="AZ889" s="10"/>
      <c r="BA889" s="10"/>
      <c r="BB889" s="10"/>
      <c r="BC889" s="10"/>
      <c r="BD889" s="10"/>
      <c r="BE889" s="10"/>
      <c r="BF889" s="10"/>
      <c r="BG889" s="10"/>
      <c r="BH889" s="10"/>
      <c r="BI889" s="10"/>
      <c r="BJ889" s="10"/>
      <c r="BK889" s="10"/>
      <c r="BL889" s="10"/>
      <c r="BM889" s="34"/>
    </row>
    <row r="890" spans="1:65" x14ac:dyDescent="0.2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0"/>
      <c r="AJ890" s="10"/>
      <c r="AK890" s="10"/>
      <c r="AL890" s="10"/>
      <c r="AM890" s="10"/>
      <c r="AN890" s="10"/>
      <c r="AO890" s="10"/>
      <c r="AP890" s="10"/>
      <c r="AQ890" s="10"/>
      <c r="AR890" s="10"/>
      <c r="AS890" s="10"/>
      <c r="AT890" s="10"/>
      <c r="AU890" s="10"/>
      <c r="AV890" s="10"/>
      <c r="AW890" s="10"/>
      <c r="AX890" s="10"/>
      <c r="AY890" s="10"/>
      <c r="AZ890" s="10"/>
      <c r="BA890" s="10"/>
      <c r="BB890" s="10"/>
      <c r="BC890" s="10"/>
      <c r="BD890" s="10"/>
      <c r="BE890" s="10"/>
      <c r="BF890" s="10"/>
      <c r="BG890" s="10"/>
      <c r="BH890" s="10"/>
      <c r="BI890" s="10"/>
      <c r="BJ890" s="10"/>
      <c r="BK890" s="10"/>
      <c r="BL890" s="10"/>
      <c r="BM890" s="34"/>
    </row>
    <row r="891" spans="1:65" x14ac:dyDescent="0.2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0"/>
      <c r="AJ891" s="10"/>
      <c r="AK891" s="10"/>
      <c r="AL891" s="10"/>
      <c r="AM891" s="10"/>
      <c r="AN891" s="10"/>
      <c r="AO891" s="10"/>
      <c r="AP891" s="10"/>
      <c r="AQ891" s="10"/>
      <c r="AR891" s="10"/>
      <c r="AS891" s="10"/>
      <c r="AT891" s="10"/>
      <c r="AU891" s="10"/>
      <c r="AV891" s="10"/>
      <c r="AW891" s="10"/>
      <c r="AX891" s="10"/>
      <c r="AY891" s="10"/>
      <c r="AZ891" s="10"/>
      <c r="BA891" s="10"/>
      <c r="BB891" s="10"/>
      <c r="BC891" s="10"/>
      <c r="BD891" s="10"/>
      <c r="BE891" s="10"/>
      <c r="BF891" s="10"/>
      <c r="BG891" s="10"/>
      <c r="BH891" s="10"/>
      <c r="BI891" s="10"/>
      <c r="BJ891" s="10"/>
      <c r="BK891" s="10"/>
      <c r="BL891" s="10"/>
      <c r="BM891" s="34"/>
    </row>
    <row r="892" spans="1:65" x14ac:dyDescent="0.2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0"/>
      <c r="AJ892" s="10"/>
      <c r="AK892" s="10"/>
      <c r="AL892" s="10"/>
      <c r="AM892" s="10"/>
      <c r="AN892" s="10"/>
      <c r="AO892" s="10"/>
      <c r="AP892" s="10"/>
      <c r="AQ892" s="10"/>
      <c r="AR892" s="10"/>
      <c r="AS892" s="10"/>
      <c r="AT892" s="10"/>
      <c r="AU892" s="10"/>
      <c r="AV892" s="10"/>
      <c r="AW892" s="10"/>
      <c r="AX892" s="10"/>
      <c r="AY892" s="10"/>
      <c r="AZ892" s="10"/>
      <c r="BA892" s="10"/>
      <c r="BB892" s="10"/>
      <c r="BC892" s="10"/>
      <c r="BD892" s="10"/>
      <c r="BE892" s="10"/>
      <c r="BF892" s="10"/>
      <c r="BG892" s="10"/>
      <c r="BH892" s="10"/>
      <c r="BI892" s="10"/>
      <c r="BJ892" s="10"/>
      <c r="BK892" s="10"/>
      <c r="BL892" s="10"/>
      <c r="BM892" s="34"/>
    </row>
    <row r="893" spans="1:65" x14ac:dyDescent="0.2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0"/>
      <c r="AJ893" s="10"/>
      <c r="AK893" s="10"/>
      <c r="AL893" s="10"/>
      <c r="AM893" s="10"/>
      <c r="AN893" s="10"/>
      <c r="AO893" s="10"/>
      <c r="AP893" s="10"/>
      <c r="AQ893" s="10"/>
      <c r="AR893" s="10"/>
      <c r="AS893" s="10"/>
      <c r="AT893" s="10"/>
      <c r="AU893" s="10"/>
      <c r="AV893" s="10"/>
      <c r="AW893" s="10"/>
      <c r="AX893" s="10"/>
      <c r="AY893" s="10"/>
      <c r="AZ893" s="10"/>
      <c r="BA893" s="10"/>
      <c r="BB893" s="10"/>
      <c r="BC893" s="10"/>
      <c r="BD893" s="10"/>
      <c r="BE893" s="10"/>
      <c r="BF893" s="10"/>
      <c r="BG893" s="10"/>
      <c r="BH893" s="10"/>
      <c r="BI893" s="10"/>
      <c r="BJ893" s="10"/>
      <c r="BK893" s="10"/>
      <c r="BL893" s="10"/>
      <c r="BM893" s="34"/>
    </row>
    <row r="894" spans="1:65" x14ac:dyDescent="0.2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0"/>
      <c r="AJ894" s="10"/>
      <c r="AK894" s="10"/>
      <c r="AL894" s="10"/>
      <c r="AM894" s="10"/>
      <c r="AN894" s="10"/>
      <c r="AO894" s="10"/>
      <c r="AP894" s="10"/>
      <c r="AQ894" s="10"/>
      <c r="AR894" s="10"/>
      <c r="AS894" s="10"/>
      <c r="AT894" s="10"/>
      <c r="AU894" s="10"/>
      <c r="AV894" s="10"/>
      <c r="AW894" s="10"/>
      <c r="AX894" s="10"/>
      <c r="AY894" s="10"/>
      <c r="AZ894" s="10"/>
      <c r="BA894" s="10"/>
      <c r="BB894" s="10"/>
      <c r="BC894" s="10"/>
      <c r="BD894" s="10"/>
      <c r="BE894" s="10"/>
      <c r="BF894" s="10"/>
      <c r="BG894" s="10"/>
      <c r="BH894" s="10"/>
      <c r="BI894" s="10"/>
      <c r="BJ894" s="10"/>
      <c r="BK894" s="10"/>
      <c r="BL894" s="10"/>
      <c r="BM894" s="34"/>
    </row>
    <row r="895" spans="1:65" x14ac:dyDescent="0.2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0"/>
      <c r="AJ895" s="10"/>
      <c r="AK895" s="10"/>
      <c r="AL895" s="10"/>
      <c r="AM895" s="10"/>
      <c r="AN895" s="10"/>
      <c r="AO895" s="10"/>
      <c r="AP895" s="10"/>
      <c r="AQ895" s="10"/>
      <c r="AR895" s="10"/>
      <c r="AS895" s="10"/>
      <c r="AT895" s="10"/>
      <c r="AU895" s="10"/>
      <c r="AV895" s="10"/>
      <c r="AW895" s="10"/>
      <c r="AX895" s="10"/>
      <c r="AY895" s="10"/>
      <c r="AZ895" s="10"/>
      <c r="BA895" s="10"/>
      <c r="BB895" s="10"/>
      <c r="BC895" s="10"/>
      <c r="BD895" s="10"/>
      <c r="BE895" s="10"/>
      <c r="BF895" s="10"/>
      <c r="BG895" s="10"/>
      <c r="BH895" s="10"/>
      <c r="BI895" s="10"/>
      <c r="BJ895" s="10"/>
      <c r="BK895" s="10"/>
      <c r="BL895" s="10"/>
      <c r="BM895" s="34"/>
    </row>
    <row r="896" spans="1:65" x14ac:dyDescent="0.2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0"/>
      <c r="AJ896" s="10"/>
      <c r="AK896" s="10"/>
      <c r="AL896" s="10"/>
      <c r="AM896" s="10"/>
      <c r="AN896" s="10"/>
      <c r="AO896" s="10"/>
      <c r="AP896" s="10"/>
      <c r="AQ896" s="10"/>
      <c r="AR896" s="10"/>
      <c r="AS896" s="10"/>
      <c r="AT896" s="10"/>
      <c r="AU896" s="10"/>
      <c r="AV896" s="10"/>
      <c r="AW896" s="10"/>
      <c r="AX896" s="10"/>
      <c r="AY896" s="10"/>
      <c r="AZ896" s="10"/>
      <c r="BA896" s="10"/>
      <c r="BB896" s="10"/>
      <c r="BC896" s="10"/>
      <c r="BD896" s="10"/>
      <c r="BE896" s="10"/>
      <c r="BF896" s="10"/>
      <c r="BG896" s="10"/>
      <c r="BH896" s="10"/>
      <c r="BI896" s="10"/>
      <c r="BJ896" s="10"/>
      <c r="BK896" s="10"/>
      <c r="BL896" s="10"/>
      <c r="BM896" s="34"/>
    </row>
    <row r="897" spans="1:65" x14ac:dyDescent="0.2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0"/>
      <c r="AJ897" s="10"/>
      <c r="AK897" s="10"/>
      <c r="AL897" s="10"/>
      <c r="AM897" s="10"/>
      <c r="AN897" s="10"/>
      <c r="AO897" s="10"/>
      <c r="AP897" s="10"/>
      <c r="AQ897" s="10"/>
      <c r="AR897" s="10"/>
      <c r="AS897" s="10"/>
      <c r="AT897" s="10"/>
      <c r="AU897" s="10"/>
      <c r="AV897" s="10"/>
      <c r="AW897" s="10"/>
      <c r="AX897" s="10"/>
      <c r="AY897" s="10"/>
      <c r="AZ897" s="10"/>
      <c r="BA897" s="10"/>
      <c r="BB897" s="10"/>
      <c r="BC897" s="10"/>
      <c r="BD897" s="10"/>
      <c r="BE897" s="10"/>
      <c r="BF897" s="10"/>
      <c r="BG897" s="10"/>
      <c r="BH897" s="10"/>
      <c r="BI897" s="10"/>
      <c r="BJ897" s="10"/>
      <c r="BK897" s="10"/>
      <c r="BL897" s="10"/>
      <c r="BM897" s="34"/>
    </row>
    <row r="898" spans="1:65" x14ac:dyDescent="0.2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0"/>
      <c r="AJ898" s="10"/>
      <c r="AK898" s="10"/>
      <c r="AL898" s="10"/>
      <c r="AM898" s="10"/>
      <c r="AN898" s="10"/>
      <c r="AO898" s="10"/>
      <c r="AP898" s="10"/>
      <c r="AQ898" s="10"/>
      <c r="AR898" s="10"/>
      <c r="AS898" s="10"/>
      <c r="AT898" s="10"/>
      <c r="AU898" s="10"/>
      <c r="AV898" s="10"/>
      <c r="AW898" s="10"/>
      <c r="AX898" s="10"/>
      <c r="AY898" s="10"/>
      <c r="AZ898" s="10"/>
      <c r="BA898" s="10"/>
      <c r="BB898" s="10"/>
      <c r="BC898" s="10"/>
      <c r="BD898" s="10"/>
      <c r="BE898" s="10"/>
      <c r="BF898" s="10"/>
      <c r="BG898" s="10"/>
      <c r="BH898" s="10"/>
      <c r="BI898" s="10"/>
      <c r="BJ898" s="10"/>
      <c r="BK898" s="10"/>
      <c r="BL898" s="10"/>
      <c r="BM898" s="34"/>
    </row>
    <row r="899" spans="1:65" x14ac:dyDescent="0.2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0"/>
      <c r="AJ899" s="10"/>
      <c r="AK899" s="10"/>
      <c r="AL899" s="10"/>
      <c r="AM899" s="10"/>
      <c r="AN899" s="10"/>
      <c r="AO899" s="10"/>
      <c r="AP899" s="10"/>
      <c r="AQ899" s="10"/>
      <c r="AR899" s="10"/>
      <c r="AS899" s="10"/>
      <c r="AT899" s="10"/>
      <c r="AU899" s="10"/>
      <c r="AV899" s="10"/>
      <c r="AW899" s="10"/>
      <c r="AX899" s="10"/>
      <c r="AY899" s="10"/>
      <c r="AZ899" s="10"/>
      <c r="BA899" s="10"/>
      <c r="BB899" s="10"/>
      <c r="BC899" s="10"/>
      <c r="BD899" s="10"/>
      <c r="BE899" s="10"/>
      <c r="BF899" s="10"/>
      <c r="BG899" s="10"/>
      <c r="BH899" s="10"/>
      <c r="BI899" s="10"/>
      <c r="BJ899" s="10"/>
      <c r="BK899" s="10"/>
      <c r="BL899" s="10"/>
      <c r="BM899" s="34"/>
    </row>
    <row r="900" spans="1:65" x14ac:dyDescent="0.2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0"/>
      <c r="AJ900" s="10"/>
      <c r="AK900" s="10"/>
      <c r="AL900" s="10"/>
      <c r="AM900" s="10"/>
      <c r="AN900" s="10"/>
      <c r="AO900" s="10"/>
      <c r="AP900" s="10"/>
      <c r="AQ900" s="10"/>
      <c r="AR900" s="10"/>
      <c r="AS900" s="10"/>
      <c r="AT900" s="10"/>
      <c r="AU900" s="10"/>
      <c r="AV900" s="10"/>
      <c r="AW900" s="10"/>
      <c r="AX900" s="10"/>
      <c r="AY900" s="10"/>
      <c r="AZ900" s="10"/>
      <c r="BA900" s="10"/>
      <c r="BB900" s="10"/>
      <c r="BC900" s="10"/>
      <c r="BD900" s="10"/>
      <c r="BE900" s="10"/>
      <c r="BF900" s="10"/>
      <c r="BG900" s="10"/>
      <c r="BH900" s="10"/>
      <c r="BI900" s="10"/>
      <c r="BJ900" s="10"/>
      <c r="BK900" s="10"/>
      <c r="BL900" s="10"/>
      <c r="BM900" s="34"/>
    </row>
    <row r="901" spans="1:65" x14ac:dyDescent="0.2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0"/>
      <c r="AJ901" s="10"/>
      <c r="AK901" s="10"/>
      <c r="AL901" s="10"/>
      <c r="AM901" s="10"/>
      <c r="AN901" s="10"/>
      <c r="AO901" s="10"/>
      <c r="AP901" s="10"/>
      <c r="AQ901" s="10"/>
      <c r="AR901" s="10"/>
      <c r="AS901" s="10"/>
      <c r="AT901" s="10"/>
      <c r="AU901" s="10"/>
      <c r="AV901" s="10"/>
      <c r="AW901" s="10"/>
      <c r="AX901" s="10"/>
      <c r="AY901" s="10"/>
      <c r="AZ901" s="10"/>
      <c r="BA901" s="10"/>
      <c r="BB901" s="10"/>
      <c r="BC901" s="10"/>
      <c r="BD901" s="10"/>
      <c r="BE901" s="10"/>
      <c r="BF901" s="10"/>
      <c r="BG901" s="10"/>
      <c r="BH901" s="10"/>
      <c r="BI901" s="10"/>
      <c r="BJ901" s="10"/>
      <c r="BK901" s="10"/>
      <c r="BL901" s="10"/>
      <c r="BM901" s="34"/>
    </row>
    <row r="902" spans="1:65" x14ac:dyDescent="0.2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0"/>
      <c r="AJ902" s="10"/>
      <c r="AK902" s="10"/>
      <c r="AL902" s="10"/>
      <c r="AM902" s="10"/>
      <c r="AN902" s="10"/>
      <c r="AO902" s="10"/>
      <c r="AP902" s="10"/>
      <c r="AQ902" s="10"/>
      <c r="AR902" s="10"/>
      <c r="AS902" s="10"/>
      <c r="AT902" s="10"/>
      <c r="AU902" s="10"/>
      <c r="AV902" s="10"/>
      <c r="AW902" s="10"/>
      <c r="AX902" s="10"/>
      <c r="AY902" s="10"/>
      <c r="AZ902" s="10"/>
      <c r="BA902" s="10"/>
      <c r="BB902" s="10"/>
      <c r="BC902" s="10"/>
      <c r="BD902" s="10"/>
      <c r="BE902" s="10"/>
      <c r="BF902" s="10"/>
      <c r="BG902" s="10"/>
      <c r="BH902" s="10"/>
      <c r="BI902" s="10"/>
      <c r="BJ902" s="10"/>
      <c r="BK902" s="10"/>
      <c r="BL902" s="10"/>
      <c r="BM902" s="34"/>
    </row>
    <row r="903" spans="1:65" x14ac:dyDescent="0.2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0"/>
      <c r="AJ903" s="10"/>
      <c r="AK903" s="10"/>
      <c r="AL903" s="10"/>
      <c r="AM903" s="10"/>
      <c r="AN903" s="10"/>
      <c r="AO903" s="10"/>
      <c r="AP903" s="10"/>
      <c r="AQ903" s="10"/>
      <c r="AR903" s="10"/>
      <c r="AS903" s="10"/>
      <c r="AT903" s="10"/>
      <c r="AU903" s="10"/>
      <c r="AV903" s="10"/>
      <c r="AW903" s="10"/>
      <c r="AX903" s="10"/>
      <c r="AY903" s="10"/>
      <c r="AZ903" s="10"/>
      <c r="BA903" s="10"/>
      <c r="BB903" s="10"/>
      <c r="BC903" s="10"/>
      <c r="BD903" s="10"/>
      <c r="BE903" s="10"/>
      <c r="BF903" s="10"/>
      <c r="BG903" s="10"/>
      <c r="BH903" s="10"/>
      <c r="BI903" s="10"/>
      <c r="BJ903" s="10"/>
      <c r="BK903" s="10"/>
      <c r="BL903" s="10"/>
      <c r="BM903" s="34"/>
    </row>
    <row r="904" spans="1:65" x14ac:dyDescent="0.2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0"/>
      <c r="AJ904" s="10"/>
      <c r="AK904" s="10"/>
      <c r="AL904" s="10"/>
      <c r="AM904" s="10"/>
      <c r="AN904" s="10"/>
      <c r="AO904" s="10"/>
      <c r="AP904" s="10"/>
      <c r="AQ904" s="10"/>
      <c r="AR904" s="10"/>
      <c r="AS904" s="10"/>
      <c r="AT904" s="10"/>
      <c r="AU904" s="10"/>
      <c r="AV904" s="10"/>
      <c r="AW904" s="10"/>
      <c r="AX904" s="10"/>
      <c r="AY904" s="10"/>
      <c r="AZ904" s="10"/>
      <c r="BA904" s="10"/>
      <c r="BB904" s="10"/>
      <c r="BC904" s="10"/>
      <c r="BD904" s="10"/>
      <c r="BE904" s="10"/>
      <c r="BF904" s="10"/>
      <c r="BG904" s="10"/>
      <c r="BH904" s="10"/>
      <c r="BI904" s="10"/>
      <c r="BJ904" s="10"/>
      <c r="BK904" s="10"/>
      <c r="BL904" s="10"/>
      <c r="BM904" s="34"/>
    </row>
    <row r="905" spans="1:65" x14ac:dyDescent="0.2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  <c r="AH905" s="10"/>
      <c r="AI905" s="10"/>
      <c r="AJ905" s="10"/>
      <c r="AK905" s="10"/>
      <c r="AL905" s="10"/>
      <c r="AM905" s="10"/>
      <c r="AN905" s="10"/>
      <c r="AO905" s="10"/>
      <c r="AP905" s="10"/>
      <c r="AQ905" s="10"/>
      <c r="AR905" s="10"/>
      <c r="AS905" s="10"/>
      <c r="AT905" s="10"/>
      <c r="AU905" s="10"/>
      <c r="AV905" s="10"/>
      <c r="AW905" s="10"/>
      <c r="AX905" s="10"/>
      <c r="AY905" s="10"/>
      <c r="AZ905" s="10"/>
      <c r="BA905" s="10"/>
      <c r="BB905" s="10"/>
      <c r="BC905" s="10"/>
      <c r="BD905" s="10"/>
      <c r="BE905" s="10"/>
      <c r="BF905" s="10"/>
      <c r="BG905" s="10"/>
      <c r="BH905" s="10"/>
      <c r="BI905" s="10"/>
      <c r="BJ905" s="10"/>
      <c r="BK905" s="10"/>
      <c r="BL905" s="10"/>
      <c r="BM905" s="34"/>
    </row>
    <row r="906" spans="1:65" x14ac:dyDescent="0.2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  <c r="AH906" s="10"/>
      <c r="AI906" s="10"/>
      <c r="AJ906" s="10"/>
      <c r="AK906" s="10"/>
      <c r="AL906" s="10"/>
      <c r="AM906" s="10"/>
      <c r="AN906" s="10"/>
      <c r="AO906" s="10"/>
      <c r="AP906" s="10"/>
      <c r="AQ906" s="10"/>
      <c r="AR906" s="10"/>
      <c r="AS906" s="10"/>
      <c r="AT906" s="10"/>
      <c r="AU906" s="10"/>
      <c r="AV906" s="10"/>
      <c r="AW906" s="10"/>
      <c r="AX906" s="10"/>
      <c r="AY906" s="10"/>
      <c r="AZ906" s="10"/>
      <c r="BA906" s="10"/>
      <c r="BB906" s="10"/>
      <c r="BC906" s="10"/>
      <c r="BD906" s="10"/>
      <c r="BE906" s="10"/>
      <c r="BF906" s="10"/>
      <c r="BG906" s="10"/>
      <c r="BH906" s="10"/>
      <c r="BI906" s="10"/>
      <c r="BJ906" s="10"/>
      <c r="BK906" s="10"/>
      <c r="BL906" s="10"/>
      <c r="BM906" s="34"/>
    </row>
    <row r="907" spans="1:65" x14ac:dyDescent="0.2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  <c r="AH907" s="10"/>
      <c r="AI907" s="10"/>
      <c r="AJ907" s="10"/>
      <c r="AK907" s="10"/>
      <c r="AL907" s="10"/>
      <c r="AM907" s="10"/>
      <c r="AN907" s="10"/>
      <c r="AO907" s="10"/>
      <c r="AP907" s="10"/>
      <c r="AQ907" s="10"/>
      <c r="AR907" s="10"/>
      <c r="AS907" s="10"/>
      <c r="AT907" s="10"/>
      <c r="AU907" s="10"/>
      <c r="AV907" s="10"/>
      <c r="AW907" s="10"/>
      <c r="AX907" s="10"/>
      <c r="AY907" s="10"/>
      <c r="AZ907" s="10"/>
      <c r="BA907" s="10"/>
      <c r="BB907" s="10"/>
      <c r="BC907" s="10"/>
      <c r="BD907" s="10"/>
      <c r="BE907" s="10"/>
      <c r="BF907" s="10"/>
      <c r="BG907" s="10"/>
      <c r="BH907" s="10"/>
      <c r="BI907" s="10"/>
      <c r="BJ907" s="10"/>
      <c r="BK907" s="10"/>
      <c r="BL907" s="10"/>
      <c r="BM907" s="34"/>
    </row>
    <row r="908" spans="1:65" x14ac:dyDescent="0.2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  <c r="AH908" s="10"/>
      <c r="AI908" s="10"/>
      <c r="AJ908" s="10"/>
      <c r="AK908" s="10"/>
      <c r="AL908" s="10"/>
      <c r="AM908" s="10"/>
      <c r="AN908" s="10"/>
      <c r="AO908" s="10"/>
      <c r="AP908" s="10"/>
      <c r="AQ908" s="10"/>
      <c r="AR908" s="10"/>
      <c r="AS908" s="10"/>
      <c r="AT908" s="10"/>
      <c r="AU908" s="10"/>
      <c r="AV908" s="10"/>
      <c r="AW908" s="10"/>
      <c r="AX908" s="10"/>
      <c r="AY908" s="10"/>
      <c r="AZ908" s="10"/>
      <c r="BA908" s="10"/>
      <c r="BB908" s="10"/>
      <c r="BC908" s="10"/>
      <c r="BD908" s="10"/>
      <c r="BE908" s="10"/>
      <c r="BF908" s="10"/>
      <c r="BG908" s="10"/>
      <c r="BH908" s="10"/>
      <c r="BI908" s="10"/>
      <c r="BJ908" s="10"/>
      <c r="BK908" s="10"/>
      <c r="BL908" s="10"/>
      <c r="BM908" s="34"/>
    </row>
    <row r="909" spans="1:65" x14ac:dyDescent="0.2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  <c r="AH909" s="10"/>
      <c r="AI909" s="10"/>
      <c r="AJ909" s="10"/>
      <c r="AK909" s="10"/>
      <c r="AL909" s="10"/>
      <c r="AM909" s="10"/>
      <c r="AN909" s="10"/>
      <c r="AO909" s="10"/>
      <c r="AP909" s="10"/>
      <c r="AQ909" s="10"/>
      <c r="AR909" s="10"/>
      <c r="AS909" s="10"/>
      <c r="AT909" s="10"/>
      <c r="AU909" s="10"/>
      <c r="AV909" s="10"/>
      <c r="AW909" s="10"/>
      <c r="AX909" s="10"/>
      <c r="AY909" s="10"/>
      <c r="AZ909" s="10"/>
      <c r="BA909" s="10"/>
      <c r="BB909" s="10"/>
      <c r="BC909" s="10"/>
      <c r="BD909" s="10"/>
      <c r="BE909" s="10"/>
      <c r="BF909" s="10"/>
      <c r="BG909" s="10"/>
      <c r="BH909" s="10"/>
      <c r="BI909" s="10"/>
      <c r="BJ909" s="10"/>
      <c r="BK909" s="10"/>
      <c r="BL909" s="10"/>
      <c r="BM909" s="34"/>
    </row>
    <row r="910" spans="1:65" x14ac:dyDescent="0.2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  <c r="AH910" s="10"/>
      <c r="AI910" s="10"/>
      <c r="AJ910" s="10"/>
      <c r="AK910" s="10"/>
      <c r="AL910" s="10"/>
      <c r="AM910" s="10"/>
      <c r="AN910" s="10"/>
      <c r="AO910" s="10"/>
      <c r="AP910" s="10"/>
      <c r="AQ910" s="10"/>
      <c r="AR910" s="10"/>
      <c r="AS910" s="10"/>
      <c r="AT910" s="10"/>
      <c r="AU910" s="10"/>
      <c r="AV910" s="10"/>
      <c r="AW910" s="10"/>
      <c r="AX910" s="10"/>
      <c r="AY910" s="10"/>
      <c r="AZ910" s="10"/>
      <c r="BA910" s="10"/>
      <c r="BB910" s="10"/>
      <c r="BC910" s="10"/>
      <c r="BD910" s="10"/>
      <c r="BE910" s="10"/>
      <c r="BF910" s="10"/>
      <c r="BG910" s="10"/>
      <c r="BH910" s="10"/>
      <c r="BI910" s="10"/>
      <c r="BJ910" s="10"/>
      <c r="BK910" s="10"/>
      <c r="BL910" s="10"/>
      <c r="BM910" s="34"/>
    </row>
    <row r="911" spans="1:65" x14ac:dyDescent="0.2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  <c r="AH911" s="10"/>
      <c r="AI911" s="10"/>
      <c r="AJ911" s="10"/>
      <c r="AK911" s="10"/>
      <c r="AL911" s="10"/>
      <c r="AM911" s="10"/>
      <c r="AN911" s="10"/>
      <c r="AO911" s="10"/>
      <c r="AP911" s="10"/>
      <c r="AQ911" s="10"/>
      <c r="AR911" s="10"/>
      <c r="AS911" s="10"/>
      <c r="AT911" s="10"/>
      <c r="AU911" s="10"/>
      <c r="AV911" s="10"/>
      <c r="AW911" s="10"/>
      <c r="AX911" s="10"/>
      <c r="AY911" s="10"/>
      <c r="AZ911" s="10"/>
      <c r="BA911" s="10"/>
      <c r="BB911" s="10"/>
      <c r="BC911" s="10"/>
      <c r="BD911" s="10"/>
      <c r="BE911" s="10"/>
      <c r="BF911" s="10"/>
      <c r="BG911" s="10"/>
      <c r="BH911" s="10"/>
      <c r="BI911" s="10"/>
      <c r="BJ911" s="10"/>
      <c r="BK911" s="10"/>
      <c r="BL911" s="10"/>
      <c r="BM911" s="34"/>
    </row>
    <row r="912" spans="1:65" x14ac:dyDescent="0.2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  <c r="AH912" s="10"/>
      <c r="AI912" s="10"/>
      <c r="AJ912" s="10"/>
      <c r="AK912" s="10"/>
      <c r="AL912" s="10"/>
      <c r="AM912" s="10"/>
      <c r="AN912" s="10"/>
      <c r="AO912" s="10"/>
      <c r="AP912" s="10"/>
      <c r="AQ912" s="10"/>
      <c r="AR912" s="10"/>
      <c r="AS912" s="10"/>
      <c r="AT912" s="10"/>
      <c r="AU912" s="10"/>
      <c r="AV912" s="10"/>
      <c r="AW912" s="10"/>
      <c r="AX912" s="10"/>
      <c r="AY912" s="10"/>
      <c r="AZ912" s="10"/>
      <c r="BA912" s="10"/>
      <c r="BB912" s="10"/>
      <c r="BC912" s="10"/>
      <c r="BD912" s="10"/>
      <c r="BE912" s="10"/>
      <c r="BF912" s="10"/>
      <c r="BG912" s="10"/>
      <c r="BH912" s="10"/>
      <c r="BI912" s="10"/>
      <c r="BJ912" s="10"/>
      <c r="BK912" s="10"/>
      <c r="BL912" s="10"/>
      <c r="BM912" s="34"/>
    </row>
    <row r="913" spans="1:65" x14ac:dyDescent="0.2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  <c r="AH913" s="10"/>
      <c r="AI913" s="10"/>
      <c r="AJ913" s="10"/>
      <c r="AK913" s="10"/>
      <c r="AL913" s="10"/>
      <c r="AM913" s="10"/>
      <c r="AN913" s="10"/>
      <c r="AO913" s="10"/>
      <c r="AP913" s="10"/>
      <c r="AQ913" s="10"/>
      <c r="AR913" s="10"/>
      <c r="AS913" s="10"/>
      <c r="AT913" s="10"/>
      <c r="AU913" s="10"/>
      <c r="AV913" s="10"/>
      <c r="AW913" s="10"/>
      <c r="AX913" s="10"/>
      <c r="AY913" s="10"/>
      <c r="AZ913" s="10"/>
      <c r="BA913" s="10"/>
      <c r="BB913" s="10"/>
      <c r="BC913" s="10"/>
      <c r="BD913" s="10"/>
      <c r="BE913" s="10"/>
      <c r="BF913" s="10"/>
      <c r="BG913" s="10"/>
      <c r="BH913" s="10"/>
      <c r="BI913" s="10"/>
      <c r="BJ913" s="10"/>
      <c r="BK913" s="10"/>
      <c r="BL913" s="10"/>
      <c r="BM913" s="34"/>
    </row>
    <row r="914" spans="1:65" x14ac:dyDescent="0.2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G914" s="10"/>
      <c r="AH914" s="10"/>
      <c r="AI914" s="10"/>
      <c r="AJ914" s="10"/>
      <c r="AK914" s="10"/>
      <c r="AL914" s="10"/>
      <c r="AM914" s="10"/>
      <c r="AN914" s="10"/>
      <c r="AO914" s="10"/>
      <c r="AP914" s="10"/>
      <c r="AQ914" s="10"/>
      <c r="AR914" s="10"/>
      <c r="AS914" s="10"/>
      <c r="AT914" s="10"/>
      <c r="AU914" s="10"/>
      <c r="AV914" s="10"/>
      <c r="AW914" s="10"/>
      <c r="AX914" s="10"/>
      <c r="AY914" s="10"/>
      <c r="AZ914" s="10"/>
      <c r="BA914" s="10"/>
      <c r="BB914" s="10"/>
      <c r="BC914" s="10"/>
      <c r="BD914" s="10"/>
      <c r="BE914" s="10"/>
      <c r="BF914" s="10"/>
      <c r="BG914" s="10"/>
      <c r="BH914" s="10"/>
      <c r="BI914" s="10"/>
      <c r="BJ914" s="10"/>
      <c r="BK914" s="10"/>
      <c r="BL914" s="10"/>
      <c r="BM914" s="34"/>
    </row>
    <row r="915" spans="1:65" x14ac:dyDescent="0.2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  <c r="AH915" s="10"/>
      <c r="AI915" s="10"/>
      <c r="AJ915" s="10"/>
      <c r="AK915" s="10"/>
      <c r="AL915" s="10"/>
      <c r="AM915" s="10"/>
      <c r="AN915" s="10"/>
      <c r="AO915" s="10"/>
      <c r="AP915" s="10"/>
      <c r="AQ915" s="10"/>
      <c r="AR915" s="10"/>
      <c r="AS915" s="10"/>
      <c r="AT915" s="10"/>
      <c r="AU915" s="10"/>
      <c r="AV915" s="10"/>
      <c r="AW915" s="10"/>
      <c r="AX915" s="10"/>
      <c r="AY915" s="10"/>
      <c r="AZ915" s="10"/>
      <c r="BA915" s="10"/>
      <c r="BB915" s="10"/>
      <c r="BC915" s="10"/>
      <c r="BD915" s="10"/>
      <c r="BE915" s="10"/>
      <c r="BF915" s="10"/>
      <c r="BG915" s="10"/>
      <c r="BH915" s="10"/>
      <c r="BI915" s="10"/>
      <c r="BJ915" s="10"/>
      <c r="BK915" s="10"/>
      <c r="BL915" s="10"/>
      <c r="BM915" s="34"/>
    </row>
    <row r="916" spans="1:65" x14ac:dyDescent="0.2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G916" s="10"/>
      <c r="AH916" s="10"/>
      <c r="AI916" s="10"/>
      <c r="AJ916" s="10"/>
      <c r="AK916" s="10"/>
      <c r="AL916" s="10"/>
      <c r="AM916" s="10"/>
      <c r="AN916" s="10"/>
      <c r="AO916" s="10"/>
      <c r="AP916" s="10"/>
      <c r="AQ916" s="10"/>
      <c r="AR916" s="10"/>
      <c r="AS916" s="10"/>
      <c r="AT916" s="10"/>
      <c r="AU916" s="10"/>
      <c r="AV916" s="10"/>
      <c r="AW916" s="10"/>
      <c r="AX916" s="10"/>
      <c r="AY916" s="10"/>
      <c r="AZ916" s="10"/>
      <c r="BA916" s="10"/>
      <c r="BB916" s="10"/>
      <c r="BC916" s="10"/>
      <c r="BD916" s="10"/>
      <c r="BE916" s="10"/>
      <c r="BF916" s="10"/>
      <c r="BG916" s="10"/>
      <c r="BH916" s="10"/>
      <c r="BI916" s="10"/>
      <c r="BJ916" s="10"/>
      <c r="BK916" s="10"/>
      <c r="BL916" s="10"/>
      <c r="BM916" s="34"/>
    </row>
    <row r="917" spans="1:65" x14ac:dyDescent="0.2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  <c r="AH917" s="10"/>
      <c r="AI917" s="10"/>
      <c r="AJ917" s="10"/>
      <c r="AK917" s="10"/>
      <c r="AL917" s="10"/>
      <c r="AM917" s="10"/>
      <c r="AN917" s="10"/>
      <c r="AO917" s="10"/>
      <c r="AP917" s="10"/>
      <c r="AQ917" s="10"/>
      <c r="AR917" s="10"/>
      <c r="AS917" s="10"/>
      <c r="AT917" s="10"/>
      <c r="AU917" s="10"/>
      <c r="AV917" s="10"/>
      <c r="AW917" s="10"/>
      <c r="AX917" s="10"/>
      <c r="AY917" s="10"/>
      <c r="AZ917" s="10"/>
      <c r="BA917" s="10"/>
      <c r="BB917" s="10"/>
      <c r="BC917" s="10"/>
      <c r="BD917" s="10"/>
      <c r="BE917" s="10"/>
      <c r="BF917" s="10"/>
      <c r="BG917" s="10"/>
      <c r="BH917" s="10"/>
      <c r="BI917" s="10"/>
      <c r="BJ917" s="10"/>
      <c r="BK917" s="10"/>
      <c r="BL917" s="10"/>
      <c r="BM917" s="34"/>
    </row>
    <row r="918" spans="1:65" x14ac:dyDescent="0.2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  <c r="AH918" s="10"/>
      <c r="AI918" s="10"/>
      <c r="AJ918" s="10"/>
      <c r="AK918" s="10"/>
      <c r="AL918" s="10"/>
      <c r="AM918" s="10"/>
      <c r="AN918" s="10"/>
      <c r="AO918" s="10"/>
      <c r="AP918" s="10"/>
      <c r="AQ918" s="10"/>
      <c r="AR918" s="10"/>
      <c r="AS918" s="10"/>
      <c r="AT918" s="10"/>
      <c r="AU918" s="10"/>
      <c r="AV918" s="10"/>
      <c r="AW918" s="10"/>
      <c r="AX918" s="10"/>
      <c r="AY918" s="10"/>
      <c r="AZ918" s="10"/>
      <c r="BA918" s="10"/>
      <c r="BB918" s="10"/>
      <c r="BC918" s="10"/>
      <c r="BD918" s="10"/>
      <c r="BE918" s="10"/>
      <c r="BF918" s="10"/>
      <c r="BG918" s="10"/>
      <c r="BH918" s="10"/>
      <c r="BI918" s="10"/>
      <c r="BJ918" s="10"/>
      <c r="BK918" s="10"/>
      <c r="BL918" s="10"/>
      <c r="BM918" s="34"/>
    </row>
    <row r="919" spans="1:65" x14ac:dyDescent="0.2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  <c r="AH919" s="10"/>
      <c r="AI919" s="10"/>
      <c r="AJ919" s="10"/>
      <c r="AK919" s="10"/>
      <c r="AL919" s="10"/>
      <c r="AM919" s="10"/>
      <c r="AN919" s="10"/>
      <c r="AO919" s="10"/>
      <c r="AP919" s="10"/>
      <c r="AQ919" s="10"/>
      <c r="AR919" s="10"/>
      <c r="AS919" s="10"/>
      <c r="AT919" s="10"/>
      <c r="AU919" s="10"/>
      <c r="AV919" s="10"/>
      <c r="AW919" s="10"/>
      <c r="AX919" s="10"/>
      <c r="AY919" s="10"/>
      <c r="AZ919" s="10"/>
      <c r="BA919" s="10"/>
      <c r="BB919" s="10"/>
      <c r="BC919" s="10"/>
      <c r="BD919" s="10"/>
      <c r="BE919" s="10"/>
      <c r="BF919" s="10"/>
      <c r="BG919" s="10"/>
      <c r="BH919" s="10"/>
      <c r="BI919" s="10"/>
      <c r="BJ919" s="10"/>
      <c r="BK919" s="10"/>
      <c r="BL919" s="10"/>
      <c r="BM919" s="34"/>
    </row>
    <row r="920" spans="1:65" x14ac:dyDescent="0.2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  <c r="AH920" s="10"/>
      <c r="AI920" s="10"/>
      <c r="AJ920" s="10"/>
      <c r="AK920" s="10"/>
      <c r="AL920" s="10"/>
      <c r="AM920" s="10"/>
      <c r="AN920" s="10"/>
      <c r="AO920" s="10"/>
      <c r="AP920" s="10"/>
      <c r="AQ920" s="10"/>
      <c r="AR920" s="10"/>
      <c r="AS920" s="10"/>
      <c r="AT920" s="10"/>
      <c r="AU920" s="10"/>
      <c r="AV920" s="10"/>
      <c r="AW920" s="10"/>
      <c r="AX920" s="10"/>
      <c r="AY920" s="10"/>
      <c r="AZ920" s="10"/>
      <c r="BA920" s="10"/>
      <c r="BB920" s="10"/>
      <c r="BC920" s="10"/>
      <c r="BD920" s="10"/>
      <c r="BE920" s="10"/>
      <c r="BF920" s="10"/>
      <c r="BG920" s="10"/>
      <c r="BH920" s="10"/>
      <c r="BI920" s="10"/>
      <c r="BJ920" s="10"/>
      <c r="BK920" s="10"/>
      <c r="BL920" s="10"/>
      <c r="BM920" s="34"/>
    </row>
    <row r="921" spans="1:65" x14ac:dyDescent="0.2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  <c r="AH921" s="10"/>
      <c r="AI921" s="10"/>
      <c r="AJ921" s="10"/>
      <c r="AK921" s="10"/>
      <c r="AL921" s="10"/>
      <c r="AM921" s="10"/>
      <c r="AN921" s="10"/>
      <c r="AO921" s="10"/>
      <c r="AP921" s="10"/>
      <c r="AQ921" s="10"/>
      <c r="AR921" s="10"/>
      <c r="AS921" s="10"/>
      <c r="AT921" s="10"/>
      <c r="AU921" s="10"/>
      <c r="AV921" s="10"/>
      <c r="AW921" s="10"/>
      <c r="AX921" s="10"/>
      <c r="AY921" s="10"/>
      <c r="AZ921" s="10"/>
      <c r="BA921" s="10"/>
      <c r="BB921" s="10"/>
      <c r="BC921" s="10"/>
      <c r="BD921" s="10"/>
      <c r="BE921" s="10"/>
      <c r="BF921" s="10"/>
      <c r="BG921" s="10"/>
      <c r="BH921" s="10"/>
      <c r="BI921" s="10"/>
      <c r="BJ921" s="10"/>
      <c r="BK921" s="10"/>
      <c r="BL921" s="10"/>
      <c r="BM921" s="34"/>
    </row>
    <row r="922" spans="1:65" x14ac:dyDescent="0.2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  <c r="AH922" s="10"/>
      <c r="AI922" s="10"/>
      <c r="AJ922" s="10"/>
      <c r="AK922" s="10"/>
      <c r="AL922" s="10"/>
      <c r="AM922" s="10"/>
      <c r="AN922" s="10"/>
      <c r="AO922" s="10"/>
      <c r="AP922" s="10"/>
      <c r="AQ922" s="10"/>
      <c r="AR922" s="10"/>
      <c r="AS922" s="10"/>
      <c r="AT922" s="10"/>
      <c r="AU922" s="10"/>
      <c r="AV922" s="10"/>
      <c r="AW922" s="10"/>
      <c r="AX922" s="10"/>
      <c r="AY922" s="10"/>
      <c r="AZ922" s="10"/>
      <c r="BA922" s="10"/>
      <c r="BB922" s="10"/>
      <c r="BC922" s="10"/>
      <c r="BD922" s="10"/>
      <c r="BE922" s="10"/>
      <c r="BF922" s="10"/>
      <c r="BG922" s="10"/>
      <c r="BH922" s="10"/>
      <c r="BI922" s="10"/>
      <c r="BJ922" s="10"/>
      <c r="BK922" s="10"/>
      <c r="BL922" s="10"/>
      <c r="BM922" s="34"/>
    </row>
    <row r="923" spans="1:65" x14ac:dyDescent="0.2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0"/>
      <c r="AJ923" s="10"/>
      <c r="AK923" s="10"/>
      <c r="AL923" s="10"/>
      <c r="AM923" s="10"/>
      <c r="AN923" s="10"/>
      <c r="AO923" s="10"/>
      <c r="AP923" s="10"/>
      <c r="AQ923" s="10"/>
      <c r="AR923" s="10"/>
      <c r="AS923" s="10"/>
      <c r="AT923" s="10"/>
      <c r="AU923" s="10"/>
      <c r="AV923" s="10"/>
      <c r="AW923" s="10"/>
      <c r="AX923" s="10"/>
      <c r="AY923" s="10"/>
      <c r="AZ923" s="10"/>
      <c r="BA923" s="10"/>
      <c r="BB923" s="10"/>
      <c r="BC923" s="10"/>
      <c r="BD923" s="10"/>
      <c r="BE923" s="10"/>
      <c r="BF923" s="10"/>
      <c r="BG923" s="10"/>
      <c r="BH923" s="10"/>
      <c r="BI923" s="10"/>
      <c r="BJ923" s="10"/>
      <c r="BK923" s="10"/>
      <c r="BL923" s="10"/>
      <c r="BM923" s="34"/>
    </row>
    <row r="924" spans="1:65" x14ac:dyDescent="0.2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  <c r="AH924" s="10"/>
      <c r="AI924" s="10"/>
      <c r="AJ924" s="10"/>
      <c r="AK924" s="10"/>
      <c r="AL924" s="10"/>
      <c r="AM924" s="10"/>
      <c r="AN924" s="10"/>
      <c r="AO924" s="10"/>
      <c r="AP924" s="10"/>
      <c r="AQ924" s="10"/>
      <c r="AR924" s="10"/>
      <c r="AS924" s="10"/>
      <c r="AT924" s="10"/>
      <c r="AU924" s="10"/>
      <c r="AV924" s="10"/>
      <c r="AW924" s="10"/>
      <c r="AX924" s="10"/>
      <c r="AY924" s="10"/>
      <c r="AZ924" s="10"/>
      <c r="BA924" s="10"/>
      <c r="BB924" s="10"/>
      <c r="BC924" s="10"/>
      <c r="BD924" s="10"/>
      <c r="BE924" s="10"/>
      <c r="BF924" s="10"/>
      <c r="BG924" s="10"/>
      <c r="BH924" s="10"/>
      <c r="BI924" s="10"/>
      <c r="BJ924" s="10"/>
      <c r="BK924" s="10"/>
      <c r="BL924" s="10"/>
      <c r="BM924" s="34"/>
    </row>
    <row r="925" spans="1:65" x14ac:dyDescent="0.2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  <c r="AH925" s="10"/>
      <c r="AI925" s="10"/>
      <c r="AJ925" s="10"/>
      <c r="AK925" s="10"/>
      <c r="AL925" s="10"/>
      <c r="AM925" s="10"/>
      <c r="AN925" s="10"/>
      <c r="AO925" s="10"/>
      <c r="AP925" s="10"/>
      <c r="AQ925" s="10"/>
      <c r="AR925" s="10"/>
      <c r="AS925" s="10"/>
      <c r="AT925" s="10"/>
      <c r="AU925" s="10"/>
      <c r="AV925" s="10"/>
      <c r="AW925" s="10"/>
      <c r="AX925" s="10"/>
      <c r="AY925" s="10"/>
      <c r="AZ925" s="10"/>
      <c r="BA925" s="10"/>
      <c r="BB925" s="10"/>
      <c r="BC925" s="10"/>
      <c r="BD925" s="10"/>
      <c r="BE925" s="10"/>
      <c r="BF925" s="10"/>
      <c r="BG925" s="10"/>
      <c r="BH925" s="10"/>
      <c r="BI925" s="10"/>
      <c r="BJ925" s="10"/>
      <c r="BK925" s="10"/>
      <c r="BL925" s="10"/>
      <c r="BM925" s="34"/>
    </row>
    <row r="926" spans="1:65" x14ac:dyDescent="0.2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  <c r="AH926" s="10"/>
      <c r="AI926" s="10"/>
      <c r="AJ926" s="10"/>
      <c r="AK926" s="10"/>
      <c r="AL926" s="10"/>
      <c r="AM926" s="10"/>
      <c r="AN926" s="10"/>
      <c r="AO926" s="10"/>
      <c r="AP926" s="10"/>
      <c r="AQ926" s="10"/>
      <c r="AR926" s="10"/>
      <c r="AS926" s="10"/>
      <c r="AT926" s="10"/>
      <c r="AU926" s="10"/>
      <c r="AV926" s="10"/>
      <c r="AW926" s="10"/>
      <c r="AX926" s="10"/>
      <c r="AY926" s="10"/>
      <c r="AZ926" s="10"/>
      <c r="BA926" s="10"/>
      <c r="BB926" s="10"/>
      <c r="BC926" s="10"/>
      <c r="BD926" s="10"/>
      <c r="BE926" s="10"/>
      <c r="BF926" s="10"/>
      <c r="BG926" s="10"/>
      <c r="BH926" s="10"/>
      <c r="BI926" s="10"/>
      <c r="BJ926" s="10"/>
      <c r="BK926" s="10"/>
      <c r="BL926" s="10"/>
      <c r="BM926" s="34"/>
    </row>
    <row r="927" spans="1:65" x14ac:dyDescent="0.2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0"/>
      <c r="AJ927" s="10"/>
      <c r="AK927" s="10"/>
      <c r="AL927" s="10"/>
      <c r="AM927" s="10"/>
      <c r="AN927" s="10"/>
      <c r="AO927" s="10"/>
      <c r="AP927" s="10"/>
      <c r="AQ927" s="10"/>
      <c r="AR927" s="10"/>
      <c r="AS927" s="10"/>
      <c r="AT927" s="10"/>
      <c r="AU927" s="10"/>
      <c r="AV927" s="10"/>
      <c r="AW927" s="10"/>
      <c r="AX927" s="10"/>
      <c r="AY927" s="10"/>
      <c r="AZ927" s="10"/>
      <c r="BA927" s="10"/>
      <c r="BB927" s="10"/>
      <c r="BC927" s="10"/>
      <c r="BD927" s="10"/>
      <c r="BE927" s="10"/>
      <c r="BF927" s="10"/>
      <c r="BG927" s="10"/>
      <c r="BH927" s="10"/>
      <c r="BI927" s="10"/>
      <c r="BJ927" s="10"/>
      <c r="BK927" s="10"/>
      <c r="BL927" s="10"/>
      <c r="BM927" s="34"/>
    </row>
    <row r="928" spans="1:65" x14ac:dyDescent="0.2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  <c r="AH928" s="10"/>
      <c r="AI928" s="10"/>
      <c r="AJ928" s="10"/>
      <c r="AK928" s="10"/>
      <c r="AL928" s="10"/>
      <c r="AM928" s="10"/>
      <c r="AN928" s="10"/>
      <c r="AO928" s="10"/>
      <c r="AP928" s="10"/>
      <c r="AQ928" s="10"/>
      <c r="AR928" s="10"/>
      <c r="AS928" s="10"/>
      <c r="AT928" s="10"/>
      <c r="AU928" s="10"/>
      <c r="AV928" s="10"/>
      <c r="AW928" s="10"/>
      <c r="AX928" s="10"/>
      <c r="AY928" s="10"/>
      <c r="AZ928" s="10"/>
      <c r="BA928" s="10"/>
      <c r="BB928" s="10"/>
      <c r="BC928" s="10"/>
      <c r="BD928" s="10"/>
      <c r="BE928" s="10"/>
      <c r="BF928" s="10"/>
      <c r="BG928" s="10"/>
      <c r="BH928" s="10"/>
      <c r="BI928" s="10"/>
      <c r="BJ928" s="10"/>
      <c r="BK928" s="10"/>
      <c r="BL928" s="10"/>
      <c r="BM928" s="34"/>
    </row>
    <row r="929" spans="1:65" x14ac:dyDescent="0.2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  <c r="AH929" s="10"/>
      <c r="AI929" s="10"/>
      <c r="AJ929" s="10"/>
      <c r="AK929" s="10"/>
      <c r="AL929" s="10"/>
      <c r="AM929" s="10"/>
      <c r="AN929" s="10"/>
      <c r="AO929" s="10"/>
      <c r="AP929" s="10"/>
      <c r="AQ929" s="10"/>
      <c r="AR929" s="10"/>
      <c r="AS929" s="10"/>
      <c r="AT929" s="10"/>
      <c r="AU929" s="10"/>
      <c r="AV929" s="10"/>
      <c r="AW929" s="10"/>
      <c r="AX929" s="10"/>
      <c r="AY929" s="10"/>
      <c r="AZ929" s="10"/>
      <c r="BA929" s="10"/>
      <c r="BB929" s="10"/>
      <c r="BC929" s="10"/>
      <c r="BD929" s="10"/>
      <c r="BE929" s="10"/>
      <c r="BF929" s="10"/>
      <c r="BG929" s="10"/>
      <c r="BH929" s="10"/>
      <c r="BI929" s="10"/>
      <c r="BJ929" s="10"/>
      <c r="BK929" s="10"/>
      <c r="BL929" s="10"/>
      <c r="BM929" s="34"/>
    </row>
    <row r="930" spans="1:65" x14ac:dyDescent="0.2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/>
      <c r="AH930" s="10"/>
      <c r="AI930" s="10"/>
      <c r="AJ930" s="10"/>
      <c r="AK930" s="10"/>
      <c r="AL930" s="10"/>
      <c r="AM930" s="10"/>
      <c r="AN930" s="10"/>
      <c r="AO930" s="10"/>
      <c r="AP930" s="10"/>
      <c r="AQ930" s="10"/>
      <c r="AR930" s="10"/>
      <c r="AS930" s="10"/>
      <c r="AT930" s="10"/>
      <c r="AU930" s="10"/>
      <c r="AV930" s="10"/>
      <c r="AW930" s="10"/>
      <c r="AX930" s="10"/>
      <c r="AY930" s="10"/>
      <c r="AZ930" s="10"/>
      <c r="BA930" s="10"/>
      <c r="BB930" s="10"/>
      <c r="BC930" s="10"/>
      <c r="BD930" s="10"/>
      <c r="BE930" s="10"/>
      <c r="BF930" s="10"/>
      <c r="BG930" s="10"/>
      <c r="BH930" s="10"/>
      <c r="BI930" s="10"/>
      <c r="BJ930" s="10"/>
      <c r="BK930" s="10"/>
      <c r="BL930" s="10"/>
      <c r="BM930" s="34"/>
    </row>
    <row r="931" spans="1:65" x14ac:dyDescent="0.2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  <c r="AH931" s="10"/>
      <c r="AI931" s="10"/>
      <c r="AJ931" s="10"/>
      <c r="AK931" s="10"/>
      <c r="AL931" s="10"/>
      <c r="AM931" s="10"/>
      <c r="AN931" s="10"/>
      <c r="AO931" s="10"/>
      <c r="AP931" s="10"/>
      <c r="AQ931" s="10"/>
      <c r="AR931" s="10"/>
      <c r="AS931" s="10"/>
      <c r="AT931" s="10"/>
      <c r="AU931" s="10"/>
      <c r="AV931" s="10"/>
      <c r="AW931" s="10"/>
      <c r="AX931" s="10"/>
      <c r="AY931" s="10"/>
      <c r="AZ931" s="10"/>
      <c r="BA931" s="10"/>
      <c r="BB931" s="10"/>
      <c r="BC931" s="10"/>
      <c r="BD931" s="10"/>
      <c r="BE931" s="10"/>
      <c r="BF931" s="10"/>
      <c r="BG931" s="10"/>
      <c r="BH931" s="10"/>
      <c r="BI931" s="10"/>
      <c r="BJ931" s="10"/>
      <c r="BK931" s="10"/>
      <c r="BL931" s="10"/>
      <c r="BM931" s="34"/>
    </row>
    <row r="932" spans="1:65" x14ac:dyDescent="0.2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G932" s="10"/>
      <c r="AH932" s="10"/>
      <c r="AI932" s="10"/>
      <c r="AJ932" s="10"/>
      <c r="AK932" s="10"/>
      <c r="AL932" s="10"/>
      <c r="AM932" s="10"/>
      <c r="AN932" s="10"/>
      <c r="AO932" s="10"/>
      <c r="AP932" s="10"/>
      <c r="AQ932" s="10"/>
      <c r="AR932" s="10"/>
      <c r="AS932" s="10"/>
      <c r="AT932" s="10"/>
      <c r="AU932" s="10"/>
      <c r="AV932" s="10"/>
      <c r="AW932" s="10"/>
      <c r="AX932" s="10"/>
      <c r="AY932" s="10"/>
      <c r="AZ932" s="10"/>
      <c r="BA932" s="10"/>
      <c r="BB932" s="10"/>
      <c r="BC932" s="10"/>
      <c r="BD932" s="10"/>
      <c r="BE932" s="10"/>
      <c r="BF932" s="10"/>
      <c r="BG932" s="10"/>
      <c r="BH932" s="10"/>
      <c r="BI932" s="10"/>
      <c r="BJ932" s="10"/>
      <c r="BK932" s="10"/>
      <c r="BL932" s="10"/>
      <c r="BM932" s="34"/>
    </row>
    <row r="933" spans="1:65" x14ac:dyDescent="0.2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  <c r="AH933" s="10"/>
      <c r="AI933" s="10"/>
      <c r="AJ933" s="10"/>
      <c r="AK933" s="10"/>
      <c r="AL933" s="10"/>
      <c r="AM933" s="10"/>
      <c r="AN933" s="10"/>
      <c r="AO933" s="10"/>
      <c r="AP933" s="10"/>
      <c r="AQ933" s="10"/>
      <c r="AR933" s="10"/>
      <c r="AS933" s="10"/>
      <c r="AT933" s="10"/>
      <c r="AU933" s="10"/>
      <c r="AV933" s="10"/>
      <c r="AW933" s="10"/>
      <c r="AX933" s="10"/>
      <c r="AY933" s="10"/>
      <c r="AZ933" s="10"/>
      <c r="BA933" s="10"/>
      <c r="BB933" s="10"/>
      <c r="BC933" s="10"/>
      <c r="BD933" s="10"/>
      <c r="BE933" s="10"/>
      <c r="BF933" s="10"/>
      <c r="BG933" s="10"/>
      <c r="BH933" s="10"/>
      <c r="BI933" s="10"/>
      <c r="BJ933" s="10"/>
      <c r="BK933" s="10"/>
      <c r="BL933" s="10"/>
      <c r="BM933" s="34"/>
    </row>
    <row r="934" spans="1:65" x14ac:dyDescent="0.2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  <c r="AG934" s="10"/>
      <c r="AH934" s="10"/>
      <c r="AI934" s="10"/>
      <c r="AJ934" s="10"/>
      <c r="AK934" s="10"/>
      <c r="AL934" s="10"/>
      <c r="AM934" s="10"/>
      <c r="AN934" s="10"/>
      <c r="AO934" s="10"/>
      <c r="AP934" s="10"/>
      <c r="AQ934" s="10"/>
      <c r="AR934" s="10"/>
      <c r="AS934" s="10"/>
      <c r="AT934" s="10"/>
      <c r="AU934" s="10"/>
      <c r="AV934" s="10"/>
      <c r="AW934" s="10"/>
      <c r="AX934" s="10"/>
      <c r="AY934" s="10"/>
      <c r="AZ934" s="10"/>
      <c r="BA934" s="10"/>
      <c r="BB934" s="10"/>
      <c r="BC934" s="10"/>
      <c r="BD934" s="10"/>
      <c r="BE934" s="10"/>
      <c r="BF934" s="10"/>
      <c r="BG934" s="10"/>
      <c r="BH934" s="10"/>
      <c r="BI934" s="10"/>
      <c r="BJ934" s="10"/>
      <c r="BK934" s="10"/>
      <c r="BL934" s="10"/>
      <c r="BM934" s="34"/>
    </row>
    <row r="935" spans="1:65" x14ac:dyDescent="0.2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  <c r="AH935" s="10"/>
      <c r="AI935" s="10"/>
      <c r="AJ935" s="10"/>
      <c r="AK935" s="10"/>
      <c r="AL935" s="10"/>
      <c r="AM935" s="10"/>
      <c r="AN935" s="10"/>
      <c r="AO935" s="10"/>
      <c r="AP935" s="10"/>
      <c r="AQ935" s="10"/>
      <c r="AR935" s="10"/>
      <c r="AS935" s="10"/>
      <c r="AT935" s="10"/>
      <c r="AU935" s="10"/>
      <c r="AV935" s="10"/>
      <c r="AW935" s="10"/>
      <c r="AX935" s="10"/>
      <c r="AY935" s="10"/>
      <c r="AZ935" s="10"/>
      <c r="BA935" s="10"/>
      <c r="BB935" s="10"/>
      <c r="BC935" s="10"/>
      <c r="BD935" s="10"/>
      <c r="BE935" s="10"/>
      <c r="BF935" s="10"/>
      <c r="BG935" s="10"/>
      <c r="BH935" s="10"/>
      <c r="BI935" s="10"/>
      <c r="BJ935" s="10"/>
      <c r="BK935" s="10"/>
      <c r="BL935" s="10"/>
      <c r="BM935" s="34"/>
    </row>
    <row r="936" spans="1:65" x14ac:dyDescent="0.2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  <c r="AH936" s="10"/>
      <c r="AI936" s="10"/>
      <c r="AJ936" s="10"/>
      <c r="AK936" s="10"/>
      <c r="AL936" s="10"/>
      <c r="AM936" s="10"/>
      <c r="AN936" s="10"/>
      <c r="AO936" s="10"/>
      <c r="AP936" s="10"/>
      <c r="AQ936" s="10"/>
      <c r="AR936" s="10"/>
      <c r="AS936" s="10"/>
      <c r="AT936" s="10"/>
      <c r="AU936" s="10"/>
      <c r="AV936" s="10"/>
      <c r="AW936" s="10"/>
      <c r="AX936" s="10"/>
      <c r="AY936" s="10"/>
      <c r="AZ936" s="10"/>
      <c r="BA936" s="10"/>
      <c r="BB936" s="10"/>
      <c r="BC936" s="10"/>
      <c r="BD936" s="10"/>
      <c r="BE936" s="10"/>
      <c r="BF936" s="10"/>
      <c r="BG936" s="10"/>
      <c r="BH936" s="10"/>
      <c r="BI936" s="10"/>
      <c r="BJ936" s="10"/>
      <c r="BK936" s="10"/>
      <c r="BL936" s="10"/>
      <c r="BM936" s="34"/>
    </row>
    <row r="937" spans="1:65" x14ac:dyDescent="0.2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  <c r="AH937" s="10"/>
      <c r="AI937" s="10"/>
      <c r="AJ937" s="10"/>
      <c r="AK937" s="10"/>
      <c r="AL937" s="10"/>
      <c r="AM937" s="10"/>
      <c r="AN937" s="10"/>
      <c r="AO937" s="10"/>
      <c r="AP937" s="10"/>
      <c r="AQ937" s="10"/>
      <c r="AR937" s="10"/>
      <c r="AS937" s="10"/>
      <c r="AT937" s="10"/>
      <c r="AU937" s="10"/>
      <c r="AV937" s="10"/>
      <c r="AW937" s="10"/>
      <c r="AX937" s="10"/>
      <c r="AY937" s="10"/>
      <c r="AZ937" s="10"/>
      <c r="BA937" s="10"/>
      <c r="BB937" s="10"/>
      <c r="BC937" s="10"/>
      <c r="BD937" s="10"/>
      <c r="BE937" s="10"/>
      <c r="BF937" s="10"/>
      <c r="BG937" s="10"/>
      <c r="BH937" s="10"/>
      <c r="BI937" s="10"/>
      <c r="BJ937" s="10"/>
      <c r="BK937" s="10"/>
      <c r="BL937" s="10"/>
      <c r="BM937" s="34"/>
    </row>
    <row r="938" spans="1:65" x14ac:dyDescent="0.2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  <c r="AH938" s="10"/>
      <c r="AI938" s="10"/>
      <c r="AJ938" s="10"/>
      <c r="AK938" s="10"/>
      <c r="AL938" s="10"/>
      <c r="AM938" s="10"/>
      <c r="AN938" s="10"/>
      <c r="AO938" s="10"/>
      <c r="AP938" s="10"/>
      <c r="AQ938" s="10"/>
      <c r="AR938" s="10"/>
      <c r="AS938" s="10"/>
      <c r="AT938" s="10"/>
      <c r="AU938" s="10"/>
      <c r="AV938" s="10"/>
      <c r="AW938" s="10"/>
      <c r="AX938" s="10"/>
      <c r="AY938" s="10"/>
      <c r="AZ938" s="10"/>
      <c r="BA938" s="10"/>
      <c r="BB938" s="10"/>
      <c r="BC938" s="10"/>
      <c r="BD938" s="10"/>
      <c r="BE938" s="10"/>
      <c r="BF938" s="10"/>
      <c r="BG938" s="10"/>
      <c r="BH938" s="10"/>
      <c r="BI938" s="10"/>
      <c r="BJ938" s="10"/>
      <c r="BK938" s="10"/>
      <c r="BL938" s="10"/>
      <c r="BM938" s="34"/>
    </row>
    <row r="939" spans="1:65" x14ac:dyDescent="0.2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0"/>
      <c r="AJ939" s="10"/>
      <c r="AK939" s="10"/>
      <c r="AL939" s="10"/>
      <c r="AM939" s="10"/>
      <c r="AN939" s="10"/>
      <c r="AO939" s="10"/>
      <c r="AP939" s="10"/>
      <c r="AQ939" s="10"/>
      <c r="AR939" s="10"/>
      <c r="AS939" s="10"/>
      <c r="AT939" s="10"/>
      <c r="AU939" s="10"/>
      <c r="AV939" s="10"/>
      <c r="AW939" s="10"/>
      <c r="AX939" s="10"/>
      <c r="AY939" s="10"/>
      <c r="AZ939" s="10"/>
      <c r="BA939" s="10"/>
      <c r="BB939" s="10"/>
      <c r="BC939" s="10"/>
      <c r="BD939" s="10"/>
      <c r="BE939" s="10"/>
      <c r="BF939" s="10"/>
      <c r="BG939" s="10"/>
      <c r="BH939" s="10"/>
      <c r="BI939" s="10"/>
      <c r="BJ939" s="10"/>
      <c r="BK939" s="10"/>
      <c r="BL939" s="10"/>
      <c r="BM939" s="34"/>
    </row>
    <row r="940" spans="1:65" x14ac:dyDescent="0.2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  <c r="AG940" s="10"/>
      <c r="AH940" s="10"/>
      <c r="AI940" s="10"/>
      <c r="AJ940" s="10"/>
      <c r="AK940" s="10"/>
      <c r="AL940" s="10"/>
      <c r="AM940" s="10"/>
      <c r="AN940" s="10"/>
      <c r="AO940" s="10"/>
      <c r="AP940" s="10"/>
      <c r="AQ940" s="10"/>
      <c r="AR940" s="10"/>
      <c r="AS940" s="10"/>
      <c r="AT940" s="10"/>
      <c r="AU940" s="10"/>
      <c r="AV940" s="10"/>
      <c r="AW940" s="10"/>
      <c r="AX940" s="10"/>
      <c r="AY940" s="10"/>
      <c r="AZ940" s="10"/>
      <c r="BA940" s="10"/>
      <c r="BB940" s="10"/>
      <c r="BC940" s="10"/>
      <c r="BD940" s="10"/>
      <c r="BE940" s="10"/>
      <c r="BF940" s="10"/>
      <c r="BG940" s="10"/>
      <c r="BH940" s="10"/>
      <c r="BI940" s="10"/>
      <c r="BJ940" s="10"/>
      <c r="BK940" s="10"/>
      <c r="BL940" s="10"/>
      <c r="BM940" s="34"/>
    </row>
    <row r="941" spans="1:65" x14ac:dyDescent="0.2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0"/>
      <c r="AJ941" s="10"/>
      <c r="AK941" s="10"/>
      <c r="AL941" s="10"/>
      <c r="AM941" s="10"/>
      <c r="AN941" s="10"/>
      <c r="AO941" s="10"/>
      <c r="AP941" s="10"/>
      <c r="AQ941" s="10"/>
      <c r="AR941" s="10"/>
      <c r="AS941" s="10"/>
      <c r="AT941" s="10"/>
      <c r="AU941" s="10"/>
      <c r="AV941" s="10"/>
      <c r="AW941" s="10"/>
      <c r="AX941" s="10"/>
      <c r="AY941" s="10"/>
      <c r="AZ941" s="10"/>
      <c r="BA941" s="10"/>
      <c r="BB941" s="10"/>
      <c r="BC941" s="10"/>
      <c r="BD941" s="10"/>
      <c r="BE941" s="10"/>
      <c r="BF941" s="10"/>
      <c r="BG941" s="10"/>
      <c r="BH941" s="10"/>
      <c r="BI941" s="10"/>
      <c r="BJ941" s="10"/>
      <c r="BK941" s="10"/>
      <c r="BL941" s="10"/>
      <c r="BM941" s="34"/>
    </row>
    <row r="942" spans="1:65" x14ac:dyDescent="0.2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G942" s="10"/>
      <c r="AH942" s="10"/>
      <c r="AI942" s="10"/>
      <c r="AJ942" s="10"/>
      <c r="AK942" s="10"/>
      <c r="AL942" s="10"/>
      <c r="AM942" s="10"/>
      <c r="AN942" s="10"/>
      <c r="AO942" s="10"/>
      <c r="AP942" s="10"/>
      <c r="AQ942" s="10"/>
      <c r="AR942" s="10"/>
      <c r="AS942" s="10"/>
      <c r="AT942" s="10"/>
      <c r="AU942" s="10"/>
      <c r="AV942" s="10"/>
      <c r="AW942" s="10"/>
      <c r="AX942" s="10"/>
      <c r="AY942" s="10"/>
      <c r="AZ942" s="10"/>
      <c r="BA942" s="10"/>
      <c r="BB942" s="10"/>
      <c r="BC942" s="10"/>
      <c r="BD942" s="10"/>
      <c r="BE942" s="10"/>
      <c r="BF942" s="10"/>
      <c r="BG942" s="10"/>
      <c r="BH942" s="10"/>
      <c r="BI942" s="10"/>
      <c r="BJ942" s="10"/>
      <c r="BK942" s="10"/>
      <c r="BL942" s="10"/>
      <c r="BM942" s="34"/>
    </row>
    <row r="943" spans="1:65" x14ac:dyDescent="0.2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0"/>
      <c r="AJ943" s="10"/>
      <c r="AK943" s="10"/>
      <c r="AL943" s="10"/>
      <c r="AM943" s="10"/>
      <c r="AN943" s="10"/>
      <c r="AO943" s="10"/>
      <c r="AP943" s="10"/>
      <c r="AQ943" s="10"/>
      <c r="AR943" s="10"/>
      <c r="AS943" s="10"/>
      <c r="AT943" s="10"/>
      <c r="AU943" s="10"/>
      <c r="AV943" s="10"/>
      <c r="AW943" s="10"/>
      <c r="AX943" s="10"/>
      <c r="AY943" s="10"/>
      <c r="AZ943" s="10"/>
      <c r="BA943" s="10"/>
      <c r="BB943" s="10"/>
      <c r="BC943" s="10"/>
      <c r="BD943" s="10"/>
      <c r="BE943" s="10"/>
      <c r="BF943" s="10"/>
      <c r="BG943" s="10"/>
      <c r="BH943" s="10"/>
      <c r="BI943" s="10"/>
      <c r="BJ943" s="10"/>
      <c r="BK943" s="10"/>
      <c r="BL943" s="10"/>
      <c r="BM943" s="34"/>
    </row>
    <row r="944" spans="1:65" x14ac:dyDescent="0.2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0"/>
      <c r="AJ944" s="10"/>
      <c r="AK944" s="10"/>
      <c r="AL944" s="10"/>
      <c r="AM944" s="10"/>
      <c r="AN944" s="10"/>
      <c r="AO944" s="10"/>
      <c r="AP944" s="10"/>
      <c r="AQ944" s="10"/>
      <c r="AR944" s="10"/>
      <c r="AS944" s="10"/>
      <c r="AT944" s="10"/>
      <c r="AU944" s="10"/>
      <c r="AV944" s="10"/>
      <c r="AW944" s="10"/>
      <c r="AX944" s="10"/>
      <c r="AY944" s="10"/>
      <c r="AZ944" s="10"/>
      <c r="BA944" s="10"/>
      <c r="BB944" s="10"/>
      <c r="BC944" s="10"/>
      <c r="BD944" s="10"/>
      <c r="BE944" s="10"/>
      <c r="BF944" s="10"/>
      <c r="BG944" s="10"/>
      <c r="BH944" s="10"/>
      <c r="BI944" s="10"/>
      <c r="BJ944" s="10"/>
      <c r="BK944" s="10"/>
      <c r="BL944" s="10"/>
      <c r="BM944" s="34"/>
    </row>
    <row r="945" spans="1:65" x14ac:dyDescent="0.2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  <c r="AH945" s="10"/>
      <c r="AI945" s="10"/>
      <c r="AJ945" s="10"/>
      <c r="AK945" s="10"/>
      <c r="AL945" s="10"/>
      <c r="AM945" s="10"/>
      <c r="AN945" s="10"/>
      <c r="AO945" s="10"/>
      <c r="AP945" s="10"/>
      <c r="AQ945" s="10"/>
      <c r="AR945" s="10"/>
      <c r="AS945" s="10"/>
      <c r="AT945" s="10"/>
      <c r="AU945" s="10"/>
      <c r="AV945" s="10"/>
      <c r="AW945" s="10"/>
      <c r="AX945" s="10"/>
      <c r="AY945" s="10"/>
      <c r="AZ945" s="10"/>
      <c r="BA945" s="10"/>
      <c r="BB945" s="10"/>
      <c r="BC945" s="10"/>
      <c r="BD945" s="10"/>
      <c r="BE945" s="10"/>
      <c r="BF945" s="10"/>
      <c r="BG945" s="10"/>
      <c r="BH945" s="10"/>
      <c r="BI945" s="10"/>
      <c r="BJ945" s="10"/>
      <c r="BK945" s="10"/>
      <c r="BL945" s="10"/>
      <c r="BM945" s="34"/>
    </row>
    <row r="946" spans="1:65" x14ac:dyDescent="0.2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0"/>
      <c r="AJ946" s="10"/>
      <c r="AK946" s="10"/>
      <c r="AL946" s="10"/>
      <c r="AM946" s="10"/>
      <c r="AN946" s="10"/>
      <c r="AO946" s="10"/>
      <c r="AP946" s="10"/>
      <c r="AQ946" s="10"/>
      <c r="AR946" s="10"/>
      <c r="AS946" s="10"/>
      <c r="AT946" s="10"/>
      <c r="AU946" s="10"/>
      <c r="AV946" s="10"/>
      <c r="AW946" s="10"/>
      <c r="AX946" s="10"/>
      <c r="AY946" s="10"/>
      <c r="AZ946" s="10"/>
      <c r="BA946" s="10"/>
      <c r="BB946" s="10"/>
      <c r="BC946" s="10"/>
      <c r="BD946" s="10"/>
      <c r="BE946" s="10"/>
      <c r="BF946" s="10"/>
      <c r="BG946" s="10"/>
      <c r="BH946" s="10"/>
      <c r="BI946" s="10"/>
      <c r="BJ946" s="10"/>
      <c r="BK946" s="10"/>
      <c r="BL946" s="10"/>
      <c r="BM946" s="34"/>
    </row>
    <row r="947" spans="1:65" x14ac:dyDescent="0.2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0"/>
      <c r="AJ947" s="10"/>
      <c r="AK947" s="10"/>
      <c r="AL947" s="10"/>
      <c r="AM947" s="10"/>
      <c r="AN947" s="10"/>
      <c r="AO947" s="10"/>
      <c r="AP947" s="10"/>
      <c r="AQ947" s="10"/>
      <c r="AR947" s="10"/>
      <c r="AS947" s="10"/>
      <c r="AT947" s="10"/>
      <c r="AU947" s="10"/>
      <c r="AV947" s="10"/>
      <c r="AW947" s="10"/>
      <c r="AX947" s="10"/>
      <c r="AY947" s="10"/>
      <c r="AZ947" s="10"/>
      <c r="BA947" s="10"/>
      <c r="BB947" s="10"/>
      <c r="BC947" s="10"/>
      <c r="BD947" s="10"/>
      <c r="BE947" s="10"/>
      <c r="BF947" s="10"/>
      <c r="BG947" s="10"/>
      <c r="BH947" s="10"/>
      <c r="BI947" s="10"/>
      <c r="BJ947" s="10"/>
      <c r="BK947" s="10"/>
      <c r="BL947" s="10"/>
      <c r="BM947" s="34"/>
    </row>
    <row r="948" spans="1:65" x14ac:dyDescent="0.2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G948" s="10"/>
      <c r="AH948" s="10"/>
      <c r="AI948" s="10"/>
      <c r="AJ948" s="10"/>
      <c r="AK948" s="10"/>
      <c r="AL948" s="10"/>
      <c r="AM948" s="10"/>
      <c r="AN948" s="10"/>
      <c r="AO948" s="10"/>
      <c r="AP948" s="10"/>
      <c r="AQ948" s="10"/>
      <c r="AR948" s="10"/>
      <c r="AS948" s="10"/>
      <c r="AT948" s="10"/>
      <c r="AU948" s="10"/>
      <c r="AV948" s="10"/>
      <c r="AW948" s="10"/>
      <c r="AX948" s="10"/>
      <c r="AY948" s="10"/>
      <c r="AZ948" s="10"/>
      <c r="BA948" s="10"/>
      <c r="BB948" s="10"/>
      <c r="BC948" s="10"/>
      <c r="BD948" s="10"/>
      <c r="BE948" s="10"/>
      <c r="BF948" s="10"/>
      <c r="BG948" s="10"/>
      <c r="BH948" s="10"/>
      <c r="BI948" s="10"/>
      <c r="BJ948" s="10"/>
      <c r="BK948" s="10"/>
      <c r="BL948" s="10"/>
      <c r="BM948" s="34"/>
    </row>
    <row r="949" spans="1:65" x14ac:dyDescent="0.2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  <c r="AH949" s="10"/>
      <c r="AI949" s="10"/>
      <c r="AJ949" s="10"/>
      <c r="AK949" s="10"/>
      <c r="AL949" s="10"/>
      <c r="AM949" s="10"/>
      <c r="AN949" s="10"/>
      <c r="AO949" s="10"/>
      <c r="AP949" s="10"/>
      <c r="AQ949" s="10"/>
      <c r="AR949" s="10"/>
      <c r="AS949" s="10"/>
      <c r="AT949" s="10"/>
      <c r="AU949" s="10"/>
      <c r="AV949" s="10"/>
      <c r="AW949" s="10"/>
      <c r="AX949" s="10"/>
      <c r="AY949" s="10"/>
      <c r="AZ949" s="10"/>
      <c r="BA949" s="10"/>
      <c r="BB949" s="10"/>
      <c r="BC949" s="10"/>
      <c r="BD949" s="10"/>
      <c r="BE949" s="10"/>
      <c r="BF949" s="10"/>
      <c r="BG949" s="10"/>
      <c r="BH949" s="10"/>
      <c r="BI949" s="10"/>
      <c r="BJ949" s="10"/>
      <c r="BK949" s="10"/>
      <c r="BL949" s="10"/>
      <c r="BM949" s="34"/>
    </row>
    <row r="950" spans="1:65" x14ac:dyDescent="0.2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  <c r="AH950" s="10"/>
      <c r="AI950" s="10"/>
      <c r="AJ950" s="10"/>
      <c r="AK950" s="10"/>
      <c r="AL950" s="10"/>
      <c r="AM950" s="10"/>
      <c r="AN950" s="10"/>
      <c r="AO950" s="10"/>
      <c r="AP950" s="10"/>
      <c r="AQ950" s="10"/>
      <c r="AR950" s="10"/>
      <c r="AS950" s="10"/>
      <c r="AT950" s="10"/>
      <c r="AU950" s="10"/>
      <c r="AV950" s="10"/>
      <c r="AW950" s="10"/>
      <c r="AX950" s="10"/>
      <c r="AY950" s="10"/>
      <c r="AZ950" s="10"/>
      <c r="BA950" s="10"/>
      <c r="BB950" s="10"/>
      <c r="BC950" s="10"/>
      <c r="BD950" s="10"/>
      <c r="BE950" s="10"/>
      <c r="BF950" s="10"/>
      <c r="BG950" s="10"/>
      <c r="BH950" s="10"/>
      <c r="BI950" s="10"/>
      <c r="BJ950" s="10"/>
      <c r="BK950" s="10"/>
      <c r="BL950" s="10"/>
      <c r="BM950" s="34"/>
    </row>
    <row r="951" spans="1:65" x14ac:dyDescent="0.2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  <c r="AH951" s="10"/>
      <c r="AI951" s="10"/>
      <c r="AJ951" s="10"/>
      <c r="AK951" s="10"/>
      <c r="AL951" s="10"/>
      <c r="AM951" s="10"/>
      <c r="AN951" s="10"/>
      <c r="AO951" s="10"/>
      <c r="AP951" s="10"/>
      <c r="AQ951" s="10"/>
      <c r="AR951" s="10"/>
      <c r="AS951" s="10"/>
      <c r="AT951" s="10"/>
      <c r="AU951" s="10"/>
      <c r="AV951" s="10"/>
      <c r="AW951" s="10"/>
      <c r="AX951" s="10"/>
      <c r="AY951" s="10"/>
      <c r="AZ951" s="10"/>
      <c r="BA951" s="10"/>
      <c r="BB951" s="10"/>
      <c r="BC951" s="10"/>
      <c r="BD951" s="10"/>
      <c r="BE951" s="10"/>
      <c r="BF951" s="10"/>
      <c r="BG951" s="10"/>
      <c r="BH951" s="10"/>
      <c r="BI951" s="10"/>
      <c r="BJ951" s="10"/>
      <c r="BK951" s="10"/>
      <c r="BL951" s="10"/>
      <c r="BM951" s="34"/>
    </row>
    <row r="952" spans="1:65" x14ac:dyDescent="0.2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  <c r="AG952" s="10"/>
      <c r="AH952" s="10"/>
      <c r="AI952" s="10"/>
      <c r="AJ952" s="10"/>
      <c r="AK952" s="10"/>
      <c r="AL952" s="10"/>
      <c r="AM952" s="10"/>
      <c r="AN952" s="10"/>
      <c r="AO952" s="10"/>
      <c r="AP952" s="10"/>
      <c r="AQ952" s="10"/>
      <c r="AR952" s="10"/>
      <c r="AS952" s="10"/>
      <c r="AT952" s="10"/>
      <c r="AU952" s="10"/>
      <c r="AV952" s="10"/>
      <c r="AW952" s="10"/>
      <c r="AX952" s="10"/>
      <c r="AY952" s="10"/>
      <c r="AZ952" s="10"/>
      <c r="BA952" s="10"/>
      <c r="BB952" s="10"/>
      <c r="BC952" s="10"/>
      <c r="BD952" s="10"/>
      <c r="BE952" s="10"/>
      <c r="BF952" s="10"/>
      <c r="BG952" s="10"/>
      <c r="BH952" s="10"/>
      <c r="BI952" s="10"/>
      <c r="BJ952" s="10"/>
      <c r="BK952" s="10"/>
      <c r="BL952" s="10"/>
      <c r="BM952" s="34"/>
    </row>
    <row r="953" spans="1:65" x14ac:dyDescent="0.2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  <c r="AG953" s="10"/>
      <c r="AH953" s="10"/>
      <c r="AI953" s="10"/>
      <c r="AJ953" s="10"/>
      <c r="AK953" s="10"/>
      <c r="AL953" s="10"/>
      <c r="AM953" s="10"/>
      <c r="AN953" s="10"/>
      <c r="AO953" s="10"/>
      <c r="AP953" s="10"/>
      <c r="AQ953" s="10"/>
      <c r="AR953" s="10"/>
      <c r="AS953" s="10"/>
      <c r="AT953" s="10"/>
      <c r="AU953" s="10"/>
      <c r="AV953" s="10"/>
      <c r="AW953" s="10"/>
      <c r="AX953" s="10"/>
      <c r="AY953" s="10"/>
      <c r="AZ953" s="10"/>
      <c r="BA953" s="10"/>
      <c r="BB953" s="10"/>
      <c r="BC953" s="10"/>
      <c r="BD953" s="10"/>
      <c r="BE953" s="10"/>
      <c r="BF953" s="10"/>
      <c r="BG953" s="10"/>
      <c r="BH953" s="10"/>
      <c r="BI953" s="10"/>
      <c r="BJ953" s="10"/>
      <c r="BK953" s="10"/>
      <c r="BL953" s="10"/>
      <c r="BM953" s="34"/>
    </row>
    <row r="954" spans="1:65" x14ac:dyDescent="0.2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G954" s="10"/>
      <c r="AH954" s="10"/>
      <c r="AI954" s="10"/>
      <c r="AJ954" s="10"/>
      <c r="AK954" s="10"/>
      <c r="AL954" s="10"/>
      <c r="AM954" s="10"/>
      <c r="AN954" s="10"/>
      <c r="AO954" s="10"/>
      <c r="AP954" s="10"/>
      <c r="AQ954" s="10"/>
      <c r="AR954" s="10"/>
      <c r="AS954" s="10"/>
      <c r="AT954" s="10"/>
      <c r="AU954" s="10"/>
      <c r="AV954" s="10"/>
      <c r="AW954" s="10"/>
      <c r="AX954" s="10"/>
      <c r="AY954" s="10"/>
      <c r="AZ954" s="10"/>
      <c r="BA954" s="10"/>
      <c r="BB954" s="10"/>
      <c r="BC954" s="10"/>
      <c r="BD954" s="10"/>
      <c r="BE954" s="10"/>
      <c r="BF954" s="10"/>
      <c r="BG954" s="10"/>
      <c r="BH954" s="10"/>
      <c r="BI954" s="10"/>
      <c r="BJ954" s="10"/>
      <c r="BK954" s="10"/>
      <c r="BL954" s="10"/>
      <c r="BM954" s="34"/>
    </row>
    <row r="955" spans="1:65" x14ac:dyDescent="0.2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G955" s="10"/>
      <c r="AH955" s="10"/>
      <c r="AI955" s="10"/>
      <c r="AJ955" s="10"/>
      <c r="AK955" s="10"/>
      <c r="AL955" s="10"/>
      <c r="AM955" s="10"/>
      <c r="AN955" s="10"/>
      <c r="AO955" s="10"/>
      <c r="AP955" s="10"/>
      <c r="AQ955" s="10"/>
      <c r="AR955" s="10"/>
      <c r="AS955" s="10"/>
      <c r="AT955" s="10"/>
      <c r="AU955" s="10"/>
      <c r="AV955" s="10"/>
      <c r="AW955" s="10"/>
      <c r="AX955" s="10"/>
      <c r="AY955" s="10"/>
      <c r="AZ955" s="10"/>
      <c r="BA955" s="10"/>
      <c r="BB955" s="10"/>
      <c r="BC955" s="10"/>
      <c r="BD955" s="10"/>
      <c r="BE955" s="10"/>
      <c r="BF955" s="10"/>
      <c r="BG955" s="10"/>
      <c r="BH955" s="10"/>
      <c r="BI955" s="10"/>
      <c r="BJ955" s="10"/>
      <c r="BK955" s="10"/>
      <c r="BL955" s="10"/>
      <c r="BM955" s="34"/>
    </row>
    <row r="956" spans="1:65" x14ac:dyDescent="0.2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  <c r="AG956" s="10"/>
      <c r="AH956" s="10"/>
      <c r="AI956" s="10"/>
      <c r="AJ956" s="10"/>
      <c r="AK956" s="10"/>
      <c r="AL956" s="10"/>
      <c r="AM956" s="10"/>
      <c r="AN956" s="10"/>
      <c r="AO956" s="10"/>
      <c r="AP956" s="10"/>
      <c r="AQ956" s="10"/>
      <c r="AR956" s="10"/>
      <c r="AS956" s="10"/>
      <c r="AT956" s="10"/>
      <c r="AU956" s="10"/>
      <c r="AV956" s="10"/>
      <c r="AW956" s="10"/>
      <c r="AX956" s="10"/>
      <c r="AY956" s="10"/>
      <c r="AZ956" s="10"/>
      <c r="BA956" s="10"/>
      <c r="BB956" s="10"/>
      <c r="BC956" s="10"/>
      <c r="BD956" s="10"/>
      <c r="BE956" s="10"/>
      <c r="BF956" s="10"/>
      <c r="BG956" s="10"/>
      <c r="BH956" s="10"/>
      <c r="BI956" s="10"/>
      <c r="BJ956" s="10"/>
      <c r="BK956" s="10"/>
      <c r="BL956" s="10"/>
      <c r="BM956" s="34"/>
    </row>
    <row r="957" spans="1:65" x14ac:dyDescent="0.2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0"/>
      <c r="AJ957" s="10"/>
      <c r="AK957" s="10"/>
      <c r="AL957" s="10"/>
      <c r="AM957" s="10"/>
      <c r="AN957" s="10"/>
      <c r="AO957" s="10"/>
      <c r="AP957" s="10"/>
      <c r="AQ957" s="10"/>
      <c r="AR957" s="10"/>
      <c r="AS957" s="10"/>
      <c r="AT957" s="10"/>
      <c r="AU957" s="10"/>
      <c r="AV957" s="10"/>
      <c r="AW957" s="10"/>
      <c r="AX957" s="10"/>
      <c r="AY957" s="10"/>
      <c r="AZ957" s="10"/>
      <c r="BA957" s="10"/>
      <c r="BB957" s="10"/>
      <c r="BC957" s="10"/>
      <c r="BD957" s="10"/>
      <c r="BE957" s="10"/>
      <c r="BF957" s="10"/>
      <c r="BG957" s="10"/>
      <c r="BH957" s="10"/>
      <c r="BI957" s="10"/>
      <c r="BJ957" s="10"/>
      <c r="BK957" s="10"/>
      <c r="BL957" s="10"/>
      <c r="BM957" s="34"/>
    </row>
    <row r="958" spans="1:65" x14ac:dyDescent="0.2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  <c r="AH958" s="10"/>
      <c r="AI958" s="10"/>
      <c r="AJ958" s="10"/>
      <c r="AK958" s="10"/>
      <c r="AL958" s="10"/>
      <c r="AM958" s="10"/>
      <c r="AN958" s="10"/>
      <c r="AO958" s="10"/>
      <c r="AP958" s="10"/>
      <c r="AQ958" s="10"/>
      <c r="AR958" s="10"/>
      <c r="AS958" s="10"/>
      <c r="AT958" s="10"/>
      <c r="AU958" s="10"/>
      <c r="AV958" s="10"/>
      <c r="AW958" s="10"/>
      <c r="AX958" s="10"/>
      <c r="AY958" s="10"/>
      <c r="AZ958" s="10"/>
      <c r="BA958" s="10"/>
      <c r="BB958" s="10"/>
      <c r="BC958" s="10"/>
      <c r="BD958" s="10"/>
      <c r="BE958" s="10"/>
      <c r="BF958" s="10"/>
      <c r="BG958" s="10"/>
      <c r="BH958" s="10"/>
      <c r="BI958" s="10"/>
      <c r="BJ958" s="10"/>
      <c r="BK958" s="10"/>
      <c r="BL958" s="10"/>
      <c r="BM958" s="34"/>
    </row>
    <row r="959" spans="1:65" x14ac:dyDescent="0.2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G959" s="10"/>
      <c r="AH959" s="10"/>
      <c r="AI959" s="10"/>
      <c r="AJ959" s="10"/>
      <c r="AK959" s="10"/>
      <c r="AL959" s="10"/>
      <c r="AM959" s="10"/>
      <c r="AN959" s="10"/>
      <c r="AO959" s="10"/>
      <c r="AP959" s="10"/>
      <c r="AQ959" s="10"/>
      <c r="AR959" s="10"/>
      <c r="AS959" s="10"/>
      <c r="AT959" s="10"/>
      <c r="AU959" s="10"/>
      <c r="AV959" s="10"/>
      <c r="AW959" s="10"/>
      <c r="AX959" s="10"/>
      <c r="AY959" s="10"/>
      <c r="AZ959" s="10"/>
      <c r="BA959" s="10"/>
      <c r="BB959" s="10"/>
      <c r="BC959" s="10"/>
      <c r="BD959" s="10"/>
      <c r="BE959" s="10"/>
      <c r="BF959" s="10"/>
      <c r="BG959" s="10"/>
      <c r="BH959" s="10"/>
      <c r="BI959" s="10"/>
      <c r="BJ959" s="10"/>
      <c r="BK959" s="10"/>
      <c r="BL959" s="10"/>
      <c r="BM959" s="34"/>
    </row>
    <row r="960" spans="1:65" x14ac:dyDescent="0.2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  <c r="AG960" s="10"/>
      <c r="AH960" s="10"/>
      <c r="AI960" s="10"/>
      <c r="AJ960" s="10"/>
      <c r="AK960" s="10"/>
      <c r="AL960" s="10"/>
      <c r="AM960" s="10"/>
      <c r="AN960" s="10"/>
      <c r="AO960" s="10"/>
      <c r="AP960" s="10"/>
      <c r="AQ960" s="10"/>
      <c r="AR960" s="10"/>
      <c r="AS960" s="10"/>
      <c r="AT960" s="10"/>
      <c r="AU960" s="10"/>
      <c r="AV960" s="10"/>
      <c r="AW960" s="10"/>
      <c r="AX960" s="10"/>
      <c r="AY960" s="10"/>
      <c r="AZ960" s="10"/>
      <c r="BA960" s="10"/>
      <c r="BB960" s="10"/>
      <c r="BC960" s="10"/>
      <c r="BD960" s="10"/>
      <c r="BE960" s="10"/>
      <c r="BF960" s="10"/>
      <c r="BG960" s="10"/>
      <c r="BH960" s="10"/>
      <c r="BI960" s="10"/>
      <c r="BJ960" s="10"/>
      <c r="BK960" s="10"/>
      <c r="BL960" s="10"/>
      <c r="BM960" s="34"/>
    </row>
    <row r="961" spans="1:65" x14ac:dyDescent="0.2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  <c r="AH961" s="10"/>
      <c r="AI961" s="10"/>
      <c r="AJ961" s="10"/>
      <c r="AK961" s="10"/>
      <c r="AL961" s="10"/>
      <c r="AM961" s="10"/>
      <c r="AN961" s="10"/>
      <c r="AO961" s="10"/>
      <c r="AP961" s="10"/>
      <c r="AQ961" s="10"/>
      <c r="AR961" s="10"/>
      <c r="AS961" s="10"/>
      <c r="AT961" s="10"/>
      <c r="AU961" s="10"/>
      <c r="AV961" s="10"/>
      <c r="AW961" s="10"/>
      <c r="AX961" s="10"/>
      <c r="AY961" s="10"/>
      <c r="AZ961" s="10"/>
      <c r="BA961" s="10"/>
      <c r="BB961" s="10"/>
      <c r="BC961" s="10"/>
      <c r="BD961" s="10"/>
      <c r="BE961" s="10"/>
      <c r="BF961" s="10"/>
      <c r="BG961" s="10"/>
      <c r="BH961" s="10"/>
      <c r="BI961" s="10"/>
      <c r="BJ961" s="10"/>
      <c r="BK961" s="10"/>
      <c r="BL961" s="10"/>
      <c r="BM961" s="34"/>
    </row>
    <row r="962" spans="1:65" x14ac:dyDescent="0.2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G962" s="10"/>
      <c r="AH962" s="10"/>
      <c r="AI962" s="10"/>
      <c r="AJ962" s="10"/>
      <c r="AK962" s="10"/>
      <c r="AL962" s="10"/>
      <c r="AM962" s="10"/>
      <c r="AN962" s="10"/>
      <c r="AO962" s="10"/>
      <c r="AP962" s="10"/>
      <c r="AQ962" s="10"/>
      <c r="AR962" s="10"/>
      <c r="AS962" s="10"/>
      <c r="AT962" s="10"/>
      <c r="AU962" s="10"/>
      <c r="AV962" s="10"/>
      <c r="AW962" s="10"/>
      <c r="AX962" s="10"/>
      <c r="AY962" s="10"/>
      <c r="AZ962" s="10"/>
      <c r="BA962" s="10"/>
      <c r="BB962" s="10"/>
      <c r="BC962" s="10"/>
      <c r="BD962" s="10"/>
      <c r="BE962" s="10"/>
      <c r="BF962" s="10"/>
      <c r="BG962" s="10"/>
      <c r="BH962" s="10"/>
      <c r="BI962" s="10"/>
      <c r="BJ962" s="10"/>
      <c r="BK962" s="10"/>
      <c r="BL962" s="10"/>
      <c r="BM962" s="34"/>
    </row>
    <row r="963" spans="1:65" x14ac:dyDescent="0.2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  <c r="AH963" s="10"/>
      <c r="AI963" s="10"/>
      <c r="AJ963" s="10"/>
      <c r="AK963" s="10"/>
      <c r="AL963" s="10"/>
      <c r="AM963" s="10"/>
      <c r="AN963" s="10"/>
      <c r="AO963" s="10"/>
      <c r="AP963" s="10"/>
      <c r="AQ963" s="10"/>
      <c r="AR963" s="10"/>
      <c r="AS963" s="10"/>
      <c r="AT963" s="10"/>
      <c r="AU963" s="10"/>
      <c r="AV963" s="10"/>
      <c r="AW963" s="10"/>
      <c r="AX963" s="10"/>
      <c r="AY963" s="10"/>
      <c r="AZ963" s="10"/>
      <c r="BA963" s="10"/>
      <c r="BB963" s="10"/>
      <c r="BC963" s="10"/>
      <c r="BD963" s="10"/>
      <c r="BE963" s="10"/>
      <c r="BF963" s="10"/>
      <c r="BG963" s="10"/>
      <c r="BH963" s="10"/>
      <c r="BI963" s="10"/>
      <c r="BJ963" s="10"/>
      <c r="BK963" s="10"/>
      <c r="BL963" s="10"/>
      <c r="BM963" s="34"/>
    </row>
    <row r="964" spans="1:65" x14ac:dyDescent="0.2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  <c r="AG964" s="10"/>
      <c r="AH964" s="10"/>
      <c r="AI964" s="10"/>
      <c r="AJ964" s="10"/>
      <c r="AK964" s="10"/>
      <c r="AL964" s="10"/>
      <c r="AM964" s="10"/>
      <c r="AN964" s="10"/>
      <c r="AO964" s="10"/>
      <c r="AP964" s="10"/>
      <c r="AQ964" s="10"/>
      <c r="AR964" s="10"/>
      <c r="AS964" s="10"/>
      <c r="AT964" s="10"/>
      <c r="AU964" s="10"/>
      <c r="AV964" s="10"/>
      <c r="AW964" s="10"/>
      <c r="AX964" s="10"/>
      <c r="AY964" s="10"/>
      <c r="AZ964" s="10"/>
      <c r="BA964" s="10"/>
      <c r="BB964" s="10"/>
      <c r="BC964" s="10"/>
      <c r="BD964" s="10"/>
      <c r="BE964" s="10"/>
      <c r="BF964" s="10"/>
      <c r="BG964" s="10"/>
      <c r="BH964" s="10"/>
      <c r="BI964" s="10"/>
      <c r="BJ964" s="10"/>
      <c r="BK964" s="10"/>
      <c r="BL964" s="10"/>
      <c r="BM964" s="34"/>
    </row>
    <row r="965" spans="1:65" x14ac:dyDescent="0.2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/>
      <c r="AH965" s="10"/>
      <c r="AI965" s="10"/>
      <c r="AJ965" s="10"/>
      <c r="AK965" s="10"/>
      <c r="AL965" s="10"/>
      <c r="AM965" s="10"/>
      <c r="AN965" s="10"/>
      <c r="AO965" s="10"/>
      <c r="AP965" s="10"/>
      <c r="AQ965" s="10"/>
      <c r="AR965" s="10"/>
      <c r="AS965" s="10"/>
      <c r="AT965" s="10"/>
      <c r="AU965" s="10"/>
      <c r="AV965" s="10"/>
      <c r="AW965" s="10"/>
      <c r="AX965" s="10"/>
      <c r="AY965" s="10"/>
      <c r="AZ965" s="10"/>
      <c r="BA965" s="10"/>
      <c r="BB965" s="10"/>
      <c r="BC965" s="10"/>
      <c r="BD965" s="10"/>
      <c r="BE965" s="10"/>
      <c r="BF965" s="10"/>
      <c r="BG965" s="10"/>
      <c r="BH965" s="10"/>
      <c r="BI965" s="10"/>
      <c r="BJ965" s="10"/>
      <c r="BK965" s="10"/>
      <c r="BL965" s="10"/>
      <c r="BM965" s="34"/>
    </row>
    <row r="966" spans="1:65" x14ac:dyDescent="0.2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  <c r="AG966" s="10"/>
      <c r="AH966" s="10"/>
      <c r="AI966" s="10"/>
      <c r="AJ966" s="10"/>
      <c r="AK966" s="10"/>
      <c r="AL966" s="10"/>
      <c r="AM966" s="10"/>
      <c r="AN966" s="10"/>
      <c r="AO966" s="10"/>
      <c r="AP966" s="10"/>
      <c r="AQ966" s="10"/>
      <c r="AR966" s="10"/>
      <c r="AS966" s="10"/>
      <c r="AT966" s="10"/>
      <c r="AU966" s="10"/>
      <c r="AV966" s="10"/>
      <c r="AW966" s="10"/>
      <c r="AX966" s="10"/>
      <c r="AY966" s="10"/>
      <c r="AZ966" s="10"/>
      <c r="BA966" s="10"/>
      <c r="BB966" s="10"/>
      <c r="BC966" s="10"/>
      <c r="BD966" s="10"/>
      <c r="BE966" s="10"/>
      <c r="BF966" s="10"/>
      <c r="BG966" s="10"/>
      <c r="BH966" s="10"/>
      <c r="BI966" s="10"/>
      <c r="BJ966" s="10"/>
      <c r="BK966" s="10"/>
      <c r="BL966" s="10"/>
      <c r="BM966" s="34"/>
    </row>
    <row r="967" spans="1:65" x14ac:dyDescent="0.2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G967" s="10"/>
      <c r="AH967" s="10"/>
      <c r="AI967" s="10"/>
      <c r="AJ967" s="10"/>
      <c r="AK967" s="10"/>
      <c r="AL967" s="10"/>
      <c r="AM967" s="10"/>
      <c r="AN967" s="10"/>
      <c r="AO967" s="10"/>
      <c r="AP967" s="10"/>
      <c r="AQ967" s="10"/>
      <c r="AR967" s="10"/>
      <c r="AS967" s="10"/>
      <c r="AT967" s="10"/>
      <c r="AU967" s="10"/>
      <c r="AV967" s="10"/>
      <c r="AW967" s="10"/>
      <c r="AX967" s="10"/>
      <c r="AY967" s="10"/>
      <c r="AZ967" s="10"/>
      <c r="BA967" s="10"/>
      <c r="BB967" s="10"/>
      <c r="BC967" s="10"/>
      <c r="BD967" s="10"/>
      <c r="BE967" s="10"/>
      <c r="BF967" s="10"/>
      <c r="BG967" s="10"/>
      <c r="BH967" s="10"/>
      <c r="BI967" s="10"/>
      <c r="BJ967" s="10"/>
      <c r="BK967" s="10"/>
      <c r="BL967" s="10"/>
      <c r="BM967" s="34"/>
    </row>
    <row r="968" spans="1:65" x14ac:dyDescent="0.2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  <c r="AG968" s="10"/>
      <c r="AH968" s="10"/>
      <c r="AI968" s="10"/>
      <c r="AJ968" s="10"/>
      <c r="AK968" s="10"/>
      <c r="AL968" s="10"/>
      <c r="AM968" s="10"/>
      <c r="AN968" s="10"/>
      <c r="AO968" s="10"/>
      <c r="AP968" s="10"/>
      <c r="AQ968" s="10"/>
      <c r="AR968" s="10"/>
      <c r="AS968" s="10"/>
      <c r="AT968" s="10"/>
      <c r="AU968" s="10"/>
      <c r="AV968" s="10"/>
      <c r="AW968" s="10"/>
      <c r="AX968" s="10"/>
      <c r="AY968" s="10"/>
      <c r="AZ968" s="10"/>
      <c r="BA968" s="10"/>
      <c r="BB968" s="10"/>
      <c r="BC968" s="10"/>
      <c r="BD968" s="10"/>
      <c r="BE968" s="10"/>
      <c r="BF968" s="10"/>
      <c r="BG968" s="10"/>
      <c r="BH968" s="10"/>
      <c r="BI968" s="10"/>
      <c r="BJ968" s="10"/>
      <c r="BK968" s="10"/>
      <c r="BL968" s="10"/>
      <c r="BM968" s="34"/>
    </row>
    <row r="969" spans="1:65" x14ac:dyDescent="0.2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  <c r="AG969" s="10"/>
      <c r="AH969" s="10"/>
      <c r="AI969" s="10"/>
      <c r="AJ969" s="10"/>
      <c r="AK969" s="10"/>
      <c r="AL969" s="10"/>
      <c r="AM969" s="10"/>
      <c r="AN969" s="10"/>
      <c r="AO969" s="10"/>
      <c r="AP969" s="10"/>
      <c r="AQ969" s="10"/>
      <c r="AR969" s="10"/>
      <c r="AS969" s="10"/>
      <c r="AT969" s="10"/>
      <c r="AU969" s="10"/>
      <c r="AV969" s="10"/>
      <c r="AW969" s="10"/>
      <c r="AX969" s="10"/>
      <c r="AY969" s="10"/>
      <c r="AZ969" s="10"/>
      <c r="BA969" s="10"/>
      <c r="BB969" s="10"/>
      <c r="BC969" s="10"/>
      <c r="BD969" s="10"/>
      <c r="BE969" s="10"/>
      <c r="BF969" s="10"/>
      <c r="BG969" s="10"/>
      <c r="BH969" s="10"/>
      <c r="BI969" s="10"/>
      <c r="BJ969" s="10"/>
      <c r="BK969" s="10"/>
      <c r="BL969" s="10"/>
      <c r="BM969" s="34"/>
    </row>
    <row r="970" spans="1:65" x14ac:dyDescent="0.2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  <c r="AG970" s="10"/>
      <c r="AH970" s="10"/>
      <c r="AI970" s="10"/>
      <c r="AJ970" s="10"/>
      <c r="AK970" s="10"/>
      <c r="AL970" s="10"/>
      <c r="AM970" s="10"/>
      <c r="AN970" s="10"/>
      <c r="AO970" s="10"/>
      <c r="AP970" s="10"/>
      <c r="AQ970" s="10"/>
      <c r="AR970" s="10"/>
      <c r="AS970" s="10"/>
      <c r="AT970" s="10"/>
      <c r="AU970" s="10"/>
      <c r="AV970" s="10"/>
      <c r="AW970" s="10"/>
      <c r="AX970" s="10"/>
      <c r="AY970" s="10"/>
      <c r="AZ970" s="10"/>
      <c r="BA970" s="10"/>
      <c r="BB970" s="10"/>
      <c r="BC970" s="10"/>
      <c r="BD970" s="10"/>
      <c r="BE970" s="10"/>
      <c r="BF970" s="10"/>
      <c r="BG970" s="10"/>
      <c r="BH970" s="10"/>
      <c r="BI970" s="10"/>
      <c r="BJ970" s="10"/>
      <c r="BK970" s="10"/>
      <c r="BL970" s="10"/>
      <c r="BM970" s="34"/>
    </row>
    <row r="971" spans="1:65" x14ac:dyDescent="0.2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  <c r="AG971" s="10"/>
      <c r="AH971" s="10"/>
      <c r="AI971" s="10"/>
      <c r="AJ971" s="10"/>
      <c r="AK971" s="10"/>
      <c r="AL971" s="10"/>
      <c r="AM971" s="10"/>
      <c r="AN971" s="10"/>
      <c r="AO971" s="10"/>
      <c r="AP971" s="10"/>
      <c r="AQ971" s="10"/>
      <c r="AR971" s="10"/>
      <c r="AS971" s="10"/>
      <c r="AT971" s="10"/>
      <c r="AU971" s="10"/>
      <c r="AV971" s="10"/>
      <c r="AW971" s="10"/>
      <c r="AX971" s="10"/>
      <c r="AY971" s="10"/>
      <c r="AZ971" s="10"/>
      <c r="BA971" s="10"/>
      <c r="BB971" s="10"/>
      <c r="BC971" s="10"/>
      <c r="BD971" s="10"/>
      <c r="BE971" s="10"/>
      <c r="BF971" s="10"/>
      <c r="BG971" s="10"/>
      <c r="BH971" s="10"/>
      <c r="BI971" s="10"/>
      <c r="BJ971" s="10"/>
      <c r="BK971" s="10"/>
      <c r="BL971" s="10"/>
      <c r="BM971" s="34"/>
    </row>
    <row r="972" spans="1:65" x14ac:dyDescent="0.2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  <c r="AG972" s="10"/>
      <c r="AH972" s="10"/>
      <c r="AI972" s="10"/>
      <c r="AJ972" s="10"/>
      <c r="AK972" s="10"/>
      <c r="AL972" s="10"/>
      <c r="AM972" s="10"/>
      <c r="AN972" s="10"/>
      <c r="AO972" s="10"/>
      <c r="AP972" s="10"/>
      <c r="AQ972" s="10"/>
      <c r="AR972" s="10"/>
      <c r="AS972" s="10"/>
      <c r="AT972" s="10"/>
      <c r="AU972" s="10"/>
      <c r="AV972" s="10"/>
      <c r="AW972" s="10"/>
      <c r="AX972" s="10"/>
      <c r="AY972" s="10"/>
      <c r="AZ972" s="10"/>
      <c r="BA972" s="10"/>
      <c r="BB972" s="10"/>
      <c r="BC972" s="10"/>
      <c r="BD972" s="10"/>
      <c r="BE972" s="10"/>
      <c r="BF972" s="10"/>
      <c r="BG972" s="10"/>
      <c r="BH972" s="10"/>
      <c r="BI972" s="10"/>
      <c r="BJ972" s="10"/>
      <c r="BK972" s="10"/>
      <c r="BL972" s="10"/>
      <c r="BM972" s="34"/>
    </row>
    <row r="973" spans="1:65" x14ac:dyDescent="0.2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  <c r="AG973" s="10"/>
      <c r="AH973" s="10"/>
      <c r="AI973" s="10"/>
      <c r="AJ973" s="10"/>
      <c r="AK973" s="10"/>
      <c r="AL973" s="10"/>
      <c r="AM973" s="10"/>
      <c r="AN973" s="10"/>
      <c r="AO973" s="10"/>
      <c r="AP973" s="10"/>
      <c r="AQ973" s="10"/>
      <c r="AR973" s="10"/>
      <c r="AS973" s="10"/>
      <c r="AT973" s="10"/>
      <c r="AU973" s="10"/>
      <c r="AV973" s="10"/>
      <c r="AW973" s="10"/>
      <c r="AX973" s="10"/>
      <c r="AY973" s="10"/>
      <c r="AZ973" s="10"/>
      <c r="BA973" s="10"/>
      <c r="BB973" s="10"/>
      <c r="BC973" s="10"/>
      <c r="BD973" s="10"/>
      <c r="BE973" s="10"/>
      <c r="BF973" s="10"/>
      <c r="BG973" s="10"/>
      <c r="BH973" s="10"/>
      <c r="BI973" s="10"/>
      <c r="BJ973" s="10"/>
      <c r="BK973" s="10"/>
      <c r="BL973" s="10"/>
      <c r="BM973" s="34"/>
    </row>
    <row r="974" spans="1:65" x14ac:dyDescent="0.2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  <c r="AG974" s="10"/>
      <c r="AH974" s="10"/>
      <c r="AI974" s="10"/>
      <c r="AJ974" s="10"/>
      <c r="AK974" s="10"/>
      <c r="AL974" s="10"/>
      <c r="AM974" s="10"/>
      <c r="AN974" s="10"/>
      <c r="AO974" s="10"/>
      <c r="AP974" s="10"/>
      <c r="AQ974" s="10"/>
      <c r="AR974" s="10"/>
      <c r="AS974" s="10"/>
      <c r="AT974" s="10"/>
      <c r="AU974" s="10"/>
      <c r="AV974" s="10"/>
      <c r="AW974" s="10"/>
      <c r="AX974" s="10"/>
      <c r="AY974" s="10"/>
      <c r="AZ974" s="10"/>
      <c r="BA974" s="10"/>
      <c r="BB974" s="10"/>
      <c r="BC974" s="10"/>
      <c r="BD974" s="10"/>
      <c r="BE974" s="10"/>
      <c r="BF974" s="10"/>
      <c r="BG974" s="10"/>
      <c r="BH974" s="10"/>
      <c r="BI974" s="10"/>
      <c r="BJ974" s="10"/>
      <c r="BK974" s="10"/>
      <c r="BL974" s="10"/>
      <c r="BM974" s="34"/>
    </row>
    <row r="975" spans="1:65" x14ac:dyDescent="0.2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  <c r="AG975" s="10"/>
      <c r="AH975" s="10"/>
      <c r="AI975" s="10"/>
      <c r="AJ975" s="10"/>
      <c r="AK975" s="10"/>
      <c r="AL975" s="10"/>
      <c r="AM975" s="10"/>
      <c r="AN975" s="10"/>
      <c r="AO975" s="10"/>
      <c r="AP975" s="10"/>
      <c r="AQ975" s="10"/>
      <c r="AR975" s="10"/>
      <c r="AS975" s="10"/>
      <c r="AT975" s="10"/>
      <c r="AU975" s="10"/>
      <c r="AV975" s="10"/>
      <c r="AW975" s="10"/>
      <c r="AX975" s="10"/>
      <c r="AY975" s="10"/>
      <c r="AZ975" s="10"/>
      <c r="BA975" s="10"/>
      <c r="BB975" s="10"/>
      <c r="BC975" s="10"/>
      <c r="BD975" s="10"/>
      <c r="BE975" s="10"/>
      <c r="BF975" s="10"/>
      <c r="BG975" s="10"/>
      <c r="BH975" s="10"/>
      <c r="BI975" s="10"/>
      <c r="BJ975" s="10"/>
      <c r="BK975" s="10"/>
      <c r="BL975" s="10"/>
      <c r="BM975" s="34"/>
    </row>
    <row r="976" spans="1:65" x14ac:dyDescent="0.2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  <c r="AG976" s="10"/>
      <c r="AH976" s="10"/>
      <c r="AI976" s="10"/>
      <c r="AJ976" s="10"/>
      <c r="AK976" s="10"/>
      <c r="AL976" s="10"/>
      <c r="AM976" s="10"/>
      <c r="AN976" s="10"/>
      <c r="AO976" s="10"/>
      <c r="AP976" s="10"/>
      <c r="AQ976" s="10"/>
      <c r="AR976" s="10"/>
      <c r="AS976" s="10"/>
      <c r="AT976" s="10"/>
      <c r="AU976" s="10"/>
      <c r="AV976" s="10"/>
      <c r="AW976" s="10"/>
      <c r="AX976" s="10"/>
      <c r="AY976" s="10"/>
      <c r="AZ976" s="10"/>
      <c r="BA976" s="10"/>
      <c r="BB976" s="10"/>
      <c r="BC976" s="10"/>
      <c r="BD976" s="10"/>
      <c r="BE976" s="10"/>
      <c r="BF976" s="10"/>
      <c r="BG976" s="10"/>
      <c r="BH976" s="10"/>
      <c r="BI976" s="10"/>
      <c r="BJ976" s="10"/>
      <c r="BK976" s="10"/>
      <c r="BL976" s="10"/>
      <c r="BM976" s="34"/>
    </row>
    <row r="977" spans="1:65" x14ac:dyDescent="0.2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  <c r="AG977" s="10"/>
      <c r="AH977" s="10"/>
      <c r="AI977" s="10"/>
      <c r="AJ977" s="10"/>
      <c r="AK977" s="10"/>
      <c r="AL977" s="10"/>
      <c r="AM977" s="10"/>
      <c r="AN977" s="10"/>
      <c r="AO977" s="10"/>
      <c r="AP977" s="10"/>
      <c r="AQ977" s="10"/>
      <c r="AR977" s="10"/>
      <c r="AS977" s="10"/>
      <c r="AT977" s="10"/>
      <c r="AU977" s="10"/>
      <c r="AV977" s="10"/>
      <c r="AW977" s="10"/>
      <c r="AX977" s="10"/>
      <c r="AY977" s="10"/>
      <c r="AZ977" s="10"/>
      <c r="BA977" s="10"/>
      <c r="BB977" s="10"/>
      <c r="BC977" s="10"/>
      <c r="BD977" s="10"/>
      <c r="BE977" s="10"/>
      <c r="BF977" s="10"/>
      <c r="BG977" s="10"/>
      <c r="BH977" s="10"/>
      <c r="BI977" s="10"/>
      <c r="BJ977" s="10"/>
      <c r="BK977" s="10"/>
      <c r="BL977" s="10"/>
      <c r="BM977" s="34"/>
    </row>
    <row r="978" spans="1:65" x14ac:dyDescent="0.2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  <c r="AG978" s="10"/>
      <c r="AH978" s="10"/>
      <c r="AI978" s="10"/>
      <c r="AJ978" s="10"/>
      <c r="AK978" s="10"/>
      <c r="AL978" s="10"/>
      <c r="AM978" s="10"/>
      <c r="AN978" s="10"/>
      <c r="AO978" s="10"/>
      <c r="AP978" s="10"/>
      <c r="AQ978" s="10"/>
      <c r="AR978" s="10"/>
      <c r="AS978" s="10"/>
      <c r="AT978" s="10"/>
      <c r="AU978" s="10"/>
      <c r="AV978" s="10"/>
      <c r="AW978" s="10"/>
      <c r="AX978" s="10"/>
      <c r="AY978" s="10"/>
      <c r="AZ978" s="10"/>
      <c r="BA978" s="10"/>
      <c r="BB978" s="10"/>
      <c r="BC978" s="10"/>
      <c r="BD978" s="10"/>
      <c r="BE978" s="10"/>
      <c r="BF978" s="10"/>
      <c r="BG978" s="10"/>
      <c r="BH978" s="10"/>
      <c r="BI978" s="10"/>
      <c r="BJ978" s="10"/>
      <c r="BK978" s="10"/>
      <c r="BL978" s="10"/>
      <c r="BM978" s="34"/>
    </row>
    <row r="979" spans="1:65" x14ac:dyDescent="0.2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0"/>
      <c r="AG979" s="10"/>
      <c r="AH979" s="10"/>
      <c r="AI979" s="10"/>
      <c r="AJ979" s="10"/>
      <c r="AK979" s="10"/>
      <c r="AL979" s="10"/>
      <c r="AM979" s="10"/>
      <c r="AN979" s="10"/>
      <c r="AO979" s="10"/>
      <c r="AP979" s="10"/>
      <c r="AQ979" s="10"/>
      <c r="AR979" s="10"/>
      <c r="AS979" s="10"/>
      <c r="AT979" s="10"/>
      <c r="AU979" s="10"/>
      <c r="AV979" s="10"/>
      <c r="AW979" s="10"/>
      <c r="AX979" s="10"/>
      <c r="AY979" s="10"/>
      <c r="AZ979" s="10"/>
      <c r="BA979" s="10"/>
      <c r="BB979" s="10"/>
      <c r="BC979" s="10"/>
      <c r="BD979" s="10"/>
      <c r="BE979" s="10"/>
      <c r="BF979" s="10"/>
      <c r="BG979" s="10"/>
      <c r="BH979" s="10"/>
      <c r="BI979" s="10"/>
      <c r="BJ979" s="10"/>
      <c r="BK979" s="10"/>
      <c r="BL979" s="10"/>
      <c r="BM979" s="34"/>
    </row>
    <row r="980" spans="1:65" x14ac:dyDescent="0.2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  <c r="AG980" s="10"/>
      <c r="AH980" s="10"/>
      <c r="AI980" s="10"/>
      <c r="AJ980" s="10"/>
      <c r="AK980" s="10"/>
      <c r="AL980" s="10"/>
      <c r="AM980" s="10"/>
      <c r="AN980" s="10"/>
      <c r="AO980" s="10"/>
      <c r="AP980" s="10"/>
      <c r="AQ980" s="10"/>
      <c r="AR980" s="10"/>
      <c r="AS980" s="10"/>
      <c r="AT980" s="10"/>
      <c r="AU980" s="10"/>
      <c r="AV980" s="10"/>
      <c r="AW980" s="10"/>
      <c r="AX980" s="10"/>
      <c r="AY980" s="10"/>
      <c r="AZ980" s="10"/>
      <c r="BA980" s="10"/>
      <c r="BB980" s="10"/>
      <c r="BC980" s="10"/>
      <c r="BD980" s="10"/>
      <c r="BE980" s="10"/>
      <c r="BF980" s="10"/>
      <c r="BG980" s="10"/>
      <c r="BH980" s="10"/>
      <c r="BI980" s="10"/>
      <c r="BJ980" s="10"/>
      <c r="BK980" s="10"/>
      <c r="BL980" s="10"/>
      <c r="BM980" s="34"/>
    </row>
    <row r="981" spans="1:65" x14ac:dyDescent="0.2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  <c r="AG981" s="10"/>
      <c r="AH981" s="10"/>
      <c r="AI981" s="10"/>
      <c r="AJ981" s="10"/>
      <c r="AK981" s="10"/>
      <c r="AL981" s="10"/>
      <c r="AM981" s="10"/>
      <c r="AN981" s="10"/>
      <c r="AO981" s="10"/>
      <c r="AP981" s="10"/>
      <c r="AQ981" s="10"/>
      <c r="AR981" s="10"/>
      <c r="AS981" s="10"/>
      <c r="AT981" s="10"/>
      <c r="AU981" s="10"/>
      <c r="AV981" s="10"/>
      <c r="AW981" s="10"/>
      <c r="AX981" s="10"/>
      <c r="AY981" s="10"/>
      <c r="AZ981" s="10"/>
      <c r="BA981" s="10"/>
      <c r="BB981" s="10"/>
      <c r="BC981" s="10"/>
      <c r="BD981" s="10"/>
      <c r="BE981" s="10"/>
      <c r="BF981" s="10"/>
      <c r="BG981" s="10"/>
      <c r="BH981" s="10"/>
      <c r="BI981" s="10"/>
      <c r="BJ981" s="10"/>
      <c r="BK981" s="10"/>
      <c r="BL981" s="10"/>
      <c r="BM981" s="34"/>
    </row>
    <row r="982" spans="1:65" x14ac:dyDescent="0.2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  <c r="AG982" s="10"/>
      <c r="AH982" s="10"/>
      <c r="AI982" s="10"/>
      <c r="AJ982" s="10"/>
      <c r="AK982" s="10"/>
      <c r="AL982" s="10"/>
      <c r="AM982" s="10"/>
      <c r="AN982" s="10"/>
      <c r="AO982" s="10"/>
      <c r="AP982" s="10"/>
      <c r="AQ982" s="10"/>
      <c r="AR982" s="10"/>
      <c r="AS982" s="10"/>
      <c r="AT982" s="10"/>
      <c r="AU982" s="10"/>
      <c r="AV982" s="10"/>
      <c r="AW982" s="10"/>
      <c r="AX982" s="10"/>
      <c r="AY982" s="10"/>
      <c r="AZ982" s="10"/>
      <c r="BA982" s="10"/>
      <c r="BB982" s="10"/>
      <c r="BC982" s="10"/>
      <c r="BD982" s="10"/>
      <c r="BE982" s="10"/>
      <c r="BF982" s="10"/>
      <c r="BG982" s="10"/>
      <c r="BH982" s="10"/>
      <c r="BI982" s="10"/>
      <c r="BJ982" s="10"/>
      <c r="BK982" s="10"/>
      <c r="BL982" s="10"/>
      <c r="BM982" s="34"/>
    </row>
    <row r="983" spans="1:65" x14ac:dyDescent="0.2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  <c r="AG983" s="10"/>
      <c r="AH983" s="10"/>
      <c r="AI983" s="10"/>
      <c r="AJ983" s="10"/>
      <c r="AK983" s="10"/>
      <c r="AL983" s="10"/>
      <c r="AM983" s="10"/>
      <c r="AN983" s="10"/>
      <c r="AO983" s="10"/>
      <c r="AP983" s="10"/>
      <c r="AQ983" s="10"/>
      <c r="AR983" s="10"/>
      <c r="AS983" s="10"/>
      <c r="AT983" s="10"/>
      <c r="AU983" s="10"/>
      <c r="AV983" s="10"/>
      <c r="AW983" s="10"/>
      <c r="AX983" s="10"/>
      <c r="AY983" s="10"/>
      <c r="AZ983" s="10"/>
      <c r="BA983" s="10"/>
      <c r="BB983" s="10"/>
      <c r="BC983" s="10"/>
      <c r="BD983" s="10"/>
      <c r="BE983" s="10"/>
      <c r="BF983" s="10"/>
      <c r="BG983" s="10"/>
      <c r="BH983" s="10"/>
      <c r="BI983" s="10"/>
      <c r="BJ983" s="10"/>
      <c r="BK983" s="10"/>
      <c r="BL983" s="10"/>
      <c r="BM983" s="34"/>
    </row>
    <row r="984" spans="1:65" x14ac:dyDescent="0.2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  <c r="AG984" s="10"/>
      <c r="AH984" s="10"/>
      <c r="AI984" s="10"/>
      <c r="AJ984" s="10"/>
      <c r="AK984" s="10"/>
      <c r="AL984" s="10"/>
      <c r="AM984" s="10"/>
      <c r="AN984" s="10"/>
      <c r="AO984" s="10"/>
      <c r="AP984" s="10"/>
      <c r="AQ984" s="10"/>
      <c r="AR984" s="10"/>
      <c r="AS984" s="10"/>
      <c r="AT984" s="10"/>
      <c r="AU984" s="10"/>
      <c r="AV984" s="10"/>
      <c r="AW984" s="10"/>
      <c r="AX984" s="10"/>
      <c r="AY984" s="10"/>
      <c r="AZ984" s="10"/>
      <c r="BA984" s="10"/>
      <c r="BB984" s="10"/>
      <c r="BC984" s="10"/>
      <c r="BD984" s="10"/>
      <c r="BE984" s="10"/>
      <c r="BF984" s="10"/>
      <c r="BG984" s="10"/>
      <c r="BH984" s="10"/>
      <c r="BI984" s="10"/>
      <c r="BJ984" s="10"/>
      <c r="BK984" s="10"/>
      <c r="BL984" s="10"/>
      <c r="BM984" s="34"/>
    </row>
    <row r="985" spans="1:65" x14ac:dyDescent="0.2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  <c r="AF985" s="10"/>
      <c r="AG985" s="10"/>
      <c r="AH985" s="10"/>
      <c r="AI985" s="10"/>
      <c r="AJ985" s="10"/>
      <c r="AK985" s="10"/>
      <c r="AL985" s="10"/>
      <c r="AM985" s="10"/>
      <c r="AN985" s="10"/>
      <c r="AO985" s="10"/>
      <c r="AP985" s="10"/>
      <c r="AQ985" s="10"/>
      <c r="AR985" s="10"/>
      <c r="AS985" s="10"/>
      <c r="AT985" s="10"/>
      <c r="AU985" s="10"/>
      <c r="AV985" s="10"/>
      <c r="AW985" s="10"/>
      <c r="AX985" s="10"/>
      <c r="AY985" s="10"/>
      <c r="AZ985" s="10"/>
      <c r="BA985" s="10"/>
      <c r="BB985" s="10"/>
      <c r="BC985" s="10"/>
      <c r="BD985" s="10"/>
      <c r="BE985" s="10"/>
      <c r="BF985" s="10"/>
      <c r="BG985" s="10"/>
      <c r="BH985" s="10"/>
      <c r="BI985" s="10"/>
      <c r="BJ985" s="10"/>
      <c r="BK985" s="10"/>
      <c r="BL985" s="10"/>
      <c r="BM985" s="34"/>
    </row>
    <row r="986" spans="1:65" x14ac:dyDescent="0.2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  <c r="AF986" s="10"/>
      <c r="AG986" s="10"/>
      <c r="AH986" s="10"/>
      <c r="AI986" s="10"/>
      <c r="AJ986" s="10"/>
      <c r="AK986" s="10"/>
      <c r="AL986" s="10"/>
      <c r="AM986" s="10"/>
      <c r="AN986" s="10"/>
      <c r="AO986" s="10"/>
      <c r="AP986" s="10"/>
      <c r="AQ986" s="10"/>
      <c r="AR986" s="10"/>
      <c r="AS986" s="10"/>
      <c r="AT986" s="10"/>
      <c r="AU986" s="10"/>
      <c r="AV986" s="10"/>
      <c r="AW986" s="10"/>
      <c r="AX986" s="10"/>
      <c r="AY986" s="10"/>
      <c r="AZ986" s="10"/>
      <c r="BA986" s="10"/>
      <c r="BB986" s="10"/>
      <c r="BC986" s="10"/>
      <c r="BD986" s="10"/>
      <c r="BE986" s="10"/>
      <c r="BF986" s="10"/>
      <c r="BG986" s="10"/>
      <c r="BH986" s="10"/>
      <c r="BI986" s="10"/>
      <c r="BJ986" s="10"/>
      <c r="BK986" s="10"/>
      <c r="BL986" s="10"/>
      <c r="BM986" s="34"/>
    </row>
    <row r="987" spans="1:65" x14ac:dyDescent="0.2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0"/>
      <c r="AG987" s="10"/>
      <c r="AH987" s="10"/>
      <c r="AI987" s="10"/>
      <c r="AJ987" s="10"/>
      <c r="AK987" s="10"/>
      <c r="AL987" s="10"/>
      <c r="AM987" s="10"/>
      <c r="AN987" s="10"/>
      <c r="AO987" s="10"/>
      <c r="AP987" s="10"/>
      <c r="AQ987" s="10"/>
      <c r="AR987" s="10"/>
      <c r="AS987" s="10"/>
      <c r="AT987" s="10"/>
      <c r="AU987" s="10"/>
      <c r="AV987" s="10"/>
      <c r="AW987" s="10"/>
      <c r="AX987" s="10"/>
      <c r="AY987" s="10"/>
      <c r="AZ987" s="10"/>
      <c r="BA987" s="10"/>
      <c r="BB987" s="10"/>
      <c r="BC987" s="10"/>
      <c r="BD987" s="10"/>
      <c r="BE987" s="10"/>
      <c r="BF987" s="10"/>
      <c r="BG987" s="10"/>
      <c r="BH987" s="10"/>
      <c r="BI987" s="10"/>
      <c r="BJ987" s="10"/>
      <c r="BK987" s="10"/>
      <c r="BL987" s="10"/>
      <c r="BM987" s="34"/>
    </row>
    <row r="988" spans="1:65" x14ac:dyDescent="0.2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0"/>
      <c r="AG988" s="10"/>
      <c r="AH988" s="10"/>
      <c r="AI988" s="10"/>
      <c r="AJ988" s="10"/>
      <c r="AK988" s="10"/>
      <c r="AL988" s="10"/>
      <c r="AM988" s="10"/>
      <c r="AN988" s="10"/>
      <c r="AO988" s="10"/>
      <c r="AP988" s="10"/>
      <c r="AQ988" s="10"/>
      <c r="AR988" s="10"/>
      <c r="AS988" s="10"/>
      <c r="AT988" s="10"/>
      <c r="AU988" s="10"/>
      <c r="AV988" s="10"/>
      <c r="AW988" s="10"/>
      <c r="AX988" s="10"/>
      <c r="AY988" s="10"/>
      <c r="AZ988" s="10"/>
      <c r="BA988" s="10"/>
      <c r="BB988" s="10"/>
      <c r="BC988" s="10"/>
      <c r="BD988" s="10"/>
      <c r="BE988" s="10"/>
      <c r="BF988" s="10"/>
      <c r="BG988" s="10"/>
      <c r="BH988" s="10"/>
      <c r="BI988" s="10"/>
      <c r="BJ988" s="10"/>
      <c r="BK988" s="10"/>
      <c r="BL988" s="10"/>
      <c r="BM988" s="34"/>
    </row>
    <row r="989" spans="1:65" x14ac:dyDescent="0.2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0"/>
      <c r="AG989" s="10"/>
      <c r="AH989" s="10"/>
      <c r="AI989" s="10"/>
      <c r="AJ989" s="10"/>
      <c r="AK989" s="10"/>
      <c r="AL989" s="10"/>
      <c r="AM989" s="10"/>
      <c r="AN989" s="10"/>
      <c r="AO989" s="10"/>
      <c r="AP989" s="10"/>
      <c r="AQ989" s="10"/>
      <c r="AR989" s="10"/>
      <c r="AS989" s="10"/>
      <c r="AT989" s="10"/>
      <c r="AU989" s="10"/>
      <c r="AV989" s="10"/>
      <c r="AW989" s="10"/>
      <c r="AX989" s="10"/>
      <c r="AY989" s="10"/>
      <c r="AZ989" s="10"/>
      <c r="BA989" s="10"/>
      <c r="BB989" s="10"/>
      <c r="BC989" s="10"/>
      <c r="BD989" s="10"/>
      <c r="BE989" s="10"/>
      <c r="BF989" s="10"/>
      <c r="BG989" s="10"/>
      <c r="BH989" s="10"/>
      <c r="BI989" s="10"/>
      <c r="BJ989" s="10"/>
      <c r="BK989" s="10"/>
      <c r="BL989" s="10"/>
      <c r="BM989" s="34"/>
    </row>
    <row r="990" spans="1:65" x14ac:dyDescent="0.2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0"/>
      <c r="AG990" s="10"/>
      <c r="AH990" s="10"/>
      <c r="AI990" s="10"/>
      <c r="AJ990" s="10"/>
      <c r="AK990" s="10"/>
      <c r="AL990" s="10"/>
      <c r="AM990" s="10"/>
      <c r="AN990" s="10"/>
      <c r="AO990" s="10"/>
      <c r="AP990" s="10"/>
      <c r="AQ990" s="10"/>
      <c r="AR990" s="10"/>
      <c r="AS990" s="10"/>
      <c r="AT990" s="10"/>
      <c r="AU990" s="10"/>
      <c r="AV990" s="10"/>
      <c r="AW990" s="10"/>
      <c r="AX990" s="10"/>
      <c r="AY990" s="10"/>
      <c r="AZ990" s="10"/>
      <c r="BA990" s="10"/>
      <c r="BB990" s="10"/>
      <c r="BC990" s="10"/>
      <c r="BD990" s="10"/>
      <c r="BE990" s="10"/>
      <c r="BF990" s="10"/>
      <c r="BG990" s="10"/>
      <c r="BH990" s="10"/>
      <c r="BI990" s="10"/>
      <c r="BJ990" s="10"/>
      <c r="BK990" s="10"/>
      <c r="BL990" s="10"/>
      <c r="BM990" s="34"/>
    </row>
    <row r="991" spans="1:65" x14ac:dyDescent="0.2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0"/>
      <c r="AG991" s="10"/>
      <c r="AH991" s="10"/>
      <c r="AI991" s="10"/>
      <c r="AJ991" s="10"/>
      <c r="AK991" s="10"/>
      <c r="AL991" s="10"/>
      <c r="AM991" s="10"/>
      <c r="AN991" s="10"/>
      <c r="AO991" s="10"/>
      <c r="AP991" s="10"/>
      <c r="AQ991" s="10"/>
      <c r="AR991" s="10"/>
      <c r="AS991" s="10"/>
      <c r="AT991" s="10"/>
      <c r="AU991" s="10"/>
      <c r="AV991" s="10"/>
      <c r="AW991" s="10"/>
      <c r="AX991" s="10"/>
      <c r="AY991" s="10"/>
      <c r="AZ991" s="10"/>
      <c r="BA991" s="10"/>
      <c r="BB991" s="10"/>
      <c r="BC991" s="10"/>
      <c r="BD991" s="10"/>
      <c r="BE991" s="10"/>
      <c r="BF991" s="10"/>
      <c r="BG991" s="10"/>
      <c r="BH991" s="10"/>
      <c r="BI991" s="10"/>
      <c r="BJ991" s="10"/>
      <c r="BK991" s="10"/>
      <c r="BL991" s="10"/>
      <c r="BM991" s="34"/>
    </row>
    <row r="992" spans="1:65" x14ac:dyDescent="0.2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  <c r="AF992" s="10"/>
      <c r="AG992" s="10"/>
      <c r="AH992" s="10"/>
      <c r="AI992" s="10"/>
      <c r="AJ992" s="10"/>
      <c r="AK992" s="10"/>
      <c r="AL992" s="10"/>
      <c r="AM992" s="10"/>
      <c r="AN992" s="10"/>
      <c r="AO992" s="10"/>
      <c r="AP992" s="10"/>
      <c r="AQ992" s="10"/>
      <c r="AR992" s="10"/>
      <c r="AS992" s="10"/>
      <c r="AT992" s="10"/>
      <c r="AU992" s="10"/>
      <c r="AV992" s="10"/>
      <c r="AW992" s="10"/>
      <c r="AX992" s="10"/>
      <c r="AY992" s="10"/>
      <c r="AZ992" s="10"/>
      <c r="BA992" s="10"/>
      <c r="BB992" s="10"/>
      <c r="BC992" s="10"/>
      <c r="BD992" s="10"/>
      <c r="BE992" s="10"/>
      <c r="BF992" s="10"/>
      <c r="BG992" s="10"/>
      <c r="BH992" s="10"/>
      <c r="BI992" s="10"/>
      <c r="BJ992" s="10"/>
      <c r="BK992" s="10"/>
      <c r="BL992" s="10"/>
      <c r="BM992" s="34"/>
    </row>
    <row r="993" spans="1:65" x14ac:dyDescent="0.2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/>
      <c r="AG993" s="10"/>
      <c r="AH993" s="10"/>
      <c r="AI993" s="10"/>
      <c r="AJ993" s="10"/>
      <c r="AK993" s="10"/>
      <c r="AL993" s="10"/>
      <c r="AM993" s="10"/>
      <c r="AN993" s="10"/>
      <c r="AO993" s="10"/>
      <c r="AP993" s="10"/>
      <c r="AQ993" s="10"/>
      <c r="AR993" s="10"/>
      <c r="AS993" s="10"/>
      <c r="AT993" s="10"/>
      <c r="AU993" s="10"/>
      <c r="AV993" s="10"/>
      <c r="AW993" s="10"/>
      <c r="AX993" s="10"/>
      <c r="AY993" s="10"/>
      <c r="AZ993" s="10"/>
      <c r="BA993" s="10"/>
      <c r="BB993" s="10"/>
      <c r="BC993" s="10"/>
      <c r="BD993" s="10"/>
      <c r="BE993" s="10"/>
      <c r="BF993" s="10"/>
      <c r="BG993" s="10"/>
      <c r="BH993" s="10"/>
      <c r="BI993" s="10"/>
      <c r="BJ993" s="10"/>
      <c r="BK993" s="10"/>
      <c r="BL993" s="10"/>
      <c r="BM993" s="34"/>
    </row>
    <row r="994" spans="1:65" x14ac:dyDescent="0.2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  <c r="AF994" s="10"/>
      <c r="AG994" s="10"/>
      <c r="AH994" s="10"/>
      <c r="AI994" s="10"/>
      <c r="AJ994" s="10"/>
      <c r="AK994" s="10"/>
      <c r="AL994" s="10"/>
      <c r="AM994" s="10"/>
      <c r="AN994" s="10"/>
      <c r="AO994" s="10"/>
      <c r="AP994" s="10"/>
      <c r="AQ994" s="10"/>
      <c r="AR994" s="10"/>
      <c r="AS994" s="10"/>
      <c r="AT994" s="10"/>
      <c r="AU994" s="10"/>
      <c r="AV994" s="10"/>
      <c r="AW994" s="10"/>
      <c r="AX994" s="10"/>
      <c r="AY994" s="10"/>
      <c r="AZ994" s="10"/>
      <c r="BA994" s="10"/>
      <c r="BB994" s="10"/>
      <c r="BC994" s="10"/>
      <c r="BD994" s="10"/>
      <c r="BE994" s="10"/>
      <c r="BF994" s="10"/>
      <c r="BG994" s="10"/>
      <c r="BH994" s="10"/>
      <c r="BI994" s="10"/>
      <c r="BJ994" s="10"/>
      <c r="BK994" s="10"/>
      <c r="BL994" s="10"/>
      <c r="BM994" s="34"/>
    </row>
    <row r="995" spans="1:65" x14ac:dyDescent="0.2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  <c r="AF995" s="10"/>
      <c r="AG995" s="10"/>
      <c r="AH995" s="10"/>
      <c r="AI995" s="10"/>
      <c r="AJ995" s="10"/>
      <c r="AK995" s="10"/>
      <c r="AL995" s="10"/>
      <c r="AM995" s="10"/>
      <c r="AN995" s="10"/>
      <c r="AO995" s="10"/>
      <c r="AP995" s="10"/>
      <c r="AQ995" s="10"/>
      <c r="AR995" s="10"/>
      <c r="AS995" s="10"/>
      <c r="AT995" s="10"/>
      <c r="AU995" s="10"/>
      <c r="AV995" s="10"/>
      <c r="AW995" s="10"/>
      <c r="AX995" s="10"/>
      <c r="AY995" s="10"/>
      <c r="AZ995" s="10"/>
      <c r="BA995" s="10"/>
      <c r="BB995" s="10"/>
      <c r="BC995" s="10"/>
      <c r="BD995" s="10"/>
      <c r="BE995" s="10"/>
      <c r="BF995" s="10"/>
      <c r="BG995" s="10"/>
      <c r="BH995" s="10"/>
      <c r="BI995" s="10"/>
      <c r="BJ995" s="10"/>
      <c r="BK995" s="10"/>
      <c r="BL995" s="10"/>
      <c r="BM995" s="34"/>
    </row>
    <row r="996" spans="1:65" x14ac:dyDescent="0.2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  <c r="AF996" s="10"/>
      <c r="AG996" s="10"/>
      <c r="AH996" s="10"/>
      <c r="AI996" s="10"/>
      <c r="AJ996" s="10"/>
      <c r="AK996" s="10"/>
      <c r="AL996" s="10"/>
      <c r="AM996" s="10"/>
      <c r="AN996" s="10"/>
      <c r="AO996" s="10"/>
      <c r="AP996" s="10"/>
      <c r="AQ996" s="10"/>
      <c r="AR996" s="10"/>
      <c r="AS996" s="10"/>
      <c r="AT996" s="10"/>
      <c r="AU996" s="10"/>
      <c r="AV996" s="10"/>
      <c r="AW996" s="10"/>
      <c r="AX996" s="10"/>
      <c r="AY996" s="10"/>
      <c r="AZ996" s="10"/>
      <c r="BA996" s="10"/>
      <c r="BB996" s="10"/>
      <c r="BC996" s="10"/>
      <c r="BD996" s="10"/>
      <c r="BE996" s="10"/>
      <c r="BF996" s="10"/>
      <c r="BG996" s="10"/>
      <c r="BH996" s="10"/>
      <c r="BI996" s="10"/>
      <c r="BJ996" s="10"/>
      <c r="BK996" s="10"/>
      <c r="BL996" s="10"/>
      <c r="BM996" s="34"/>
    </row>
    <row r="997" spans="1:65" x14ac:dyDescent="0.2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  <c r="AF997" s="10"/>
      <c r="AG997" s="10"/>
      <c r="AH997" s="10"/>
      <c r="AI997" s="10"/>
      <c r="AJ997" s="10"/>
      <c r="AK997" s="10"/>
      <c r="AL997" s="10"/>
      <c r="AM997" s="10"/>
      <c r="AN997" s="10"/>
      <c r="AO997" s="10"/>
      <c r="AP997" s="10"/>
      <c r="AQ997" s="10"/>
      <c r="AR997" s="10"/>
      <c r="AS997" s="10"/>
      <c r="AT997" s="10"/>
      <c r="AU997" s="10"/>
      <c r="AV997" s="10"/>
      <c r="AW997" s="10"/>
      <c r="AX997" s="10"/>
      <c r="AY997" s="10"/>
      <c r="AZ997" s="10"/>
      <c r="BA997" s="10"/>
      <c r="BB997" s="10"/>
      <c r="BC997" s="10"/>
      <c r="BD997" s="10"/>
      <c r="BE997" s="10"/>
      <c r="BF997" s="10"/>
      <c r="BG997" s="10"/>
      <c r="BH997" s="10"/>
      <c r="BI997" s="10"/>
      <c r="BJ997" s="10"/>
      <c r="BK997" s="10"/>
      <c r="BL997" s="10"/>
      <c r="BM997" s="34"/>
    </row>
    <row r="998" spans="1:65" x14ac:dyDescent="0.2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  <c r="AC998" s="10"/>
      <c r="AD998" s="10"/>
      <c r="AE998" s="10"/>
      <c r="AF998" s="10"/>
      <c r="AG998" s="10"/>
      <c r="AH998" s="10"/>
      <c r="AI998" s="10"/>
      <c r="AJ998" s="10"/>
      <c r="AK998" s="10"/>
      <c r="AL998" s="10"/>
      <c r="AM998" s="10"/>
      <c r="AN998" s="10"/>
      <c r="AO998" s="10"/>
      <c r="AP998" s="10"/>
      <c r="AQ998" s="10"/>
      <c r="AR998" s="10"/>
      <c r="AS998" s="10"/>
      <c r="AT998" s="10"/>
      <c r="AU998" s="10"/>
      <c r="AV998" s="10"/>
      <c r="AW998" s="10"/>
      <c r="AX998" s="10"/>
      <c r="AY998" s="10"/>
      <c r="AZ998" s="10"/>
      <c r="BA998" s="10"/>
      <c r="BB998" s="10"/>
      <c r="BC998" s="10"/>
      <c r="BD998" s="10"/>
      <c r="BE998" s="10"/>
      <c r="BF998" s="10"/>
      <c r="BG998" s="10"/>
      <c r="BH998" s="10"/>
      <c r="BI998" s="10"/>
      <c r="BJ998" s="10"/>
      <c r="BK998" s="10"/>
      <c r="BL998" s="10"/>
      <c r="BM998" s="34"/>
    </row>
    <row r="999" spans="1:65" x14ac:dyDescent="0.2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  <c r="AC999" s="10"/>
      <c r="AD999" s="10"/>
      <c r="AE999" s="10"/>
      <c r="AF999" s="10"/>
      <c r="AG999" s="10"/>
      <c r="AH999" s="10"/>
      <c r="AI999" s="10"/>
      <c r="AJ999" s="10"/>
      <c r="AK999" s="10"/>
      <c r="AL999" s="10"/>
      <c r="AM999" s="10"/>
      <c r="AN999" s="10"/>
      <c r="AO999" s="10"/>
      <c r="AP999" s="10"/>
      <c r="AQ999" s="10"/>
      <c r="AR999" s="10"/>
      <c r="AS999" s="10"/>
      <c r="AT999" s="10"/>
      <c r="AU999" s="10"/>
      <c r="AV999" s="10"/>
      <c r="AW999" s="10"/>
      <c r="AX999" s="10"/>
      <c r="AY999" s="10"/>
      <c r="AZ999" s="10"/>
      <c r="BA999" s="10"/>
      <c r="BB999" s="10"/>
      <c r="BC999" s="10"/>
      <c r="BD999" s="10"/>
      <c r="BE999" s="10"/>
      <c r="BF999" s="10"/>
      <c r="BG999" s="10"/>
      <c r="BH999" s="10"/>
      <c r="BI999" s="10"/>
      <c r="BJ999" s="10"/>
      <c r="BK999" s="10"/>
      <c r="BL999" s="10"/>
      <c r="BM999" s="34"/>
    </row>
    <row r="1000" spans="1:65" x14ac:dyDescent="0.2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  <c r="AC1000" s="10"/>
      <c r="AD1000" s="10"/>
      <c r="AE1000" s="10"/>
      <c r="AF1000" s="10"/>
      <c r="AG1000" s="10"/>
      <c r="AH1000" s="10"/>
      <c r="AI1000" s="10"/>
      <c r="AJ1000" s="10"/>
      <c r="AK1000" s="10"/>
      <c r="AL1000" s="10"/>
      <c r="AM1000" s="10"/>
      <c r="AN1000" s="10"/>
      <c r="AO1000" s="10"/>
      <c r="AP1000" s="10"/>
      <c r="AQ1000" s="10"/>
      <c r="AR1000" s="10"/>
      <c r="AS1000" s="10"/>
      <c r="AT1000" s="10"/>
      <c r="AU1000" s="10"/>
      <c r="AV1000" s="10"/>
      <c r="AW1000" s="10"/>
      <c r="AX1000" s="10"/>
      <c r="AY1000" s="10"/>
      <c r="AZ1000" s="10"/>
      <c r="BA1000" s="10"/>
      <c r="BB1000" s="10"/>
      <c r="BC1000" s="10"/>
      <c r="BD1000" s="10"/>
      <c r="BE1000" s="10"/>
      <c r="BF1000" s="10"/>
      <c r="BG1000" s="10"/>
      <c r="BH1000" s="10"/>
      <c r="BI1000" s="10"/>
      <c r="BJ1000" s="10"/>
      <c r="BK1000" s="10"/>
      <c r="BL1000" s="10"/>
      <c r="BM1000" s="34"/>
    </row>
    <row r="1001" spans="1:65" x14ac:dyDescent="0.2">
      <c r="A1001" s="10"/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  <c r="AA1001" s="10"/>
      <c r="AB1001" s="10"/>
      <c r="AC1001" s="10"/>
      <c r="AD1001" s="10"/>
      <c r="AE1001" s="10"/>
      <c r="AF1001" s="10"/>
      <c r="AG1001" s="10"/>
      <c r="AH1001" s="10"/>
      <c r="AI1001" s="10"/>
      <c r="AJ1001" s="10"/>
      <c r="AK1001" s="10"/>
      <c r="AL1001" s="10"/>
      <c r="AM1001" s="10"/>
      <c r="AN1001" s="10"/>
      <c r="AO1001" s="10"/>
      <c r="AP1001" s="10"/>
      <c r="AQ1001" s="10"/>
      <c r="AR1001" s="10"/>
      <c r="AS1001" s="10"/>
      <c r="AT1001" s="10"/>
      <c r="AU1001" s="10"/>
      <c r="AV1001" s="10"/>
      <c r="AW1001" s="10"/>
      <c r="AX1001" s="10"/>
      <c r="AY1001" s="10"/>
      <c r="AZ1001" s="10"/>
      <c r="BA1001" s="10"/>
      <c r="BB1001" s="10"/>
      <c r="BC1001" s="10"/>
      <c r="BD1001" s="10"/>
      <c r="BE1001" s="10"/>
      <c r="BF1001" s="10"/>
      <c r="BG1001" s="10"/>
      <c r="BH1001" s="10"/>
      <c r="BI1001" s="10"/>
      <c r="BJ1001" s="10"/>
      <c r="BK1001" s="10"/>
      <c r="BL1001" s="10"/>
      <c r="BM1001" s="34"/>
    </row>
    <row r="1002" spans="1:65" x14ac:dyDescent="0.2">
      <c r="A1002" s="10"/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  <c r="AA1002" s="10"/>
      <c r="AB1002" s="10"/>
      <c r="AC1002" s="10"/>
      <c r="AD1002" s="10"/>
      <c r="AE1002" s="10"/>
      <c r="AF1002" s="10"/>
      <c r="AG1002" s="10"/>
      <c r="AH1002" s="10"/>
      <c r="AI1002" s="10"/>
      <c r="AJ1002" s="10"/>
      <c r="AK1002" s="10"/>
      <c r="AL1002" s="10"/>
      <c r="AM1002" s="10"/>
      <c r="AN1002" s="10"/>
      <c r="AO1002" s="10"/>
      <c r="AP1002" s="10"/>
      <c r="AQ1002" s="10"/>
      <c r="AR1002" s="10"/>
      <c r="AS1002" s="10"/>
      <c r="AT1002" s="10"/>
      <c r="AU1002" s="10"/>
      <c r="AV1002" s="10"/>
      <c r="AW1002" s="10"/>
      <c r="AX1002" s="10"/>
      <c r="AY1002" s="10"/>
      <c r="AZ1002" s="10"/>
      <c r="BA1002" s="10"/>
      <c r="BB1002" s="10"/>
      <c r="BC1002" s="10"/>
      <c r="BD1002" s="10"/>
      <c r="BE1002" s="10"/>
      <c r="BF1002" s="10"/>
      <c r="BG1002" s="10"/>
      <c r="BH1002" s="10"/>
      <c r="BI1002" s="10"/>
      <c r="BJ1002" s="10"/>
      <c r="BK1002" s="10"/>
      <c r="BL1002" s="10"/>
      <c r="BM1002" s="34"/>
    </row>
  </sheetData>
  <mergeCells count="12">
    <mergeCell ref="A1:BH1"/>
    <mergeCell ref="A2:BH2"/>
    <mergeCell ref="E13:Q13"/>
    <mergeCell ref="AE13:AQ13"/>
    <mergeCell ref="BE13:BF13"/>
    <mergeCell ref="R13:AD13"/>
    <mergeCell ref="AR13:BD13"/>
    <mergeCell ref="BI13:BS13"/>
    <mergeCell ref="BT13:CD13"/>
    <mergeCell ref="CE13:CH13"/>
    <mergeCell ref="CI13:CL13"/>
    <mergeCell ref="BG13:BH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I998"/>
  <sheetViews>
    <sheetView workbookViewId="0">
      <selection activeCell="V12" sqref="V12"/>
    </sheetView>
  </sheetViews>
  <sheetFormatPr defaultColWidth="12.42578125" defaultRowHeight="15" customHeight="1" x14ac:dyDescent="0.2"/>
  <cols>
    <col min="1" max="1" width="15.7109375" customWidth="1"/>
    <col min="2" max="2" width="12.42578125" customWidth="1"/>
    <col min="3" max="3" width="11.140625" customWidth="1"/>
    <col min="4" max="6" width="6" customWidth="1"/>
    <col min="7" max="7" width="4.42578125" customWidth="1"/>
    <col min="8" max="10" width="9" customWidth="1"/>
    <col min="11" max="11" width="8.42578125" customWidth="1"/>
    <col min="12" max="14" width="19.28515625" bestFit="1" customWidth="1"/>
    <col min="15" max="15" width="11" customWidth="1"/>
    <col min="16" max="16" width="10.7109375" customWidth="1"/>
    <col min="17" max="17" width="11" customWidth="1"/>
    <col min="18" max="28" width="9" customWidth="1"/>
  </cols>
  <sheetData>
    <row r="1" spans="1:61" ht="15.75" x14ac:dyDescent="0.25">
      <c r="A1" s="308" t="s">
        <v>35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09"/>
      <c r="AI1" s="309"/>
      <c r="AJ1" s="309"/>
      <c r="AK1" s="309"/>
      <c r="AL1" s="309"/>
      <c r="AM1" s="309"/>
      <c r="AN1" s="309"/>
      <c r="AO1" s="309"/>
      <c r="AP1" s="309"/>
      <c r="AQ1" s="309"/>
      <c r="AR1" s="309"/>
      <c r="AS1" s="309"/>
      <c r="AT1" s="309"/>
      <c r="AU1" s="309"/>
      <c r="AV1" s="309"/>
      <c r="AW1" s="309"/>
      <c r="AX1" s="309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</row>
    <row r="2" spans="1:61" ht="15.75" x14ac:dyDescent="0.25">
      <c r="A2" s="308" t="s">
        <v>71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  <c r="AA2" s="309"/>
      <c r="AB2" s="309"/>
      <c r="AC2" s="309"/>
      <c r="AD2" s="309"/>
      <c r="AE2" s="309"/>
      <c r="AF2" s="309"/>
      <c r="AG2" s="309"/>
      <c r="AH2" s="309"/>
      <c r="AI2" s="309"/>
      <c r="AJ2" s="309"/>
      <c r="AK2" s="309"/>
      <c r="AL2" s="309"/>
      <c r="AM2" s="309"/>
      <c r="AN2" s="309"/>
      <c r="AO2" s="309"/>
      <c r="AP2" s="309"/>
      <c r="AQ2" s="309"/>
      <c r="AR2" s="309"/>
      <c r="AS2" s="309"/>
      <c r="AT2" s="309"/>
      <c r="AU2" s="309"/>
      <c r="AV2" s="309"/>
      <c r="AW2" s="309"/>
      <c r="AX2" s="309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</row>
    <row r="3" spans="1:61" ht="14.25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32"/>
      <c r="AN3" s="32"/>
      <c r="AO3" s="32"/>
      <c r="AP3" s="32"/>
      <c r="AQ3" s="32"/>
      <c r="AR3" s="32"/>
      <c r="AS3" s="32"/>
      <c r="AT3" s="32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33"/>
    </row>
    <row r="4" spans="1:61" x14ac:dyDescent="0.25">
      <c r="A4" s="12" t="s">
        <v>1</v>
      </c>
      <c r="B4" s="13"/>
      <c r="C4" s="13"/>
      <c r="D4" s="100" t="s">
        <v>38</v>
      </c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34"/>
    </row>
    <row r="5" spans="1:61" ht="14.25" x14ac:dyDescent="0.2">
      <c r="A5" s="10"/>
      <c r="B5" s="14"/>
      <c r="C5" s="14"/>
      <c r="D5" s="7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34"/>
    </row>
    <row r="6" spans="1:61" x14ac:dyDescent="0.25">
      <c r="A6" s="12"/>
      <c r="B6" s="10"/>
      <c r="C6" s="10"/>
      <c r="D6" s="1" t="s">
        <v>36</v>
      </c>
      <c r="E6" s="10"/>
      <c r="F6" s="10"/>
      <c r="G6" s="10"/>
      <c r="H6" s="10"/>
      <c r="I6" s="35" t="s">
        <v>105</v>
      </c>
      <c r="J6" s="10"/>
      <c r="K6" s="10"/>
      <c r="L6" s="10"/>
      <c r="N6" s="35"/>
      <c r="O6" s="36"/>
      <c r="P6" s="36"/>
      <c r="Q6" s="36"/>
      <c r="R6" s="36"/>
      <c r="S6" s="36"/>
      <c r="T6" s="36"/>
      <c r="U6" s="36"/>
      <c r="V6" s="36"/>
      <c r="W6" s="36"/>
      <c r="Y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10"/>
      <c r="AN6" s="10"/>
      <c r="AO6" s="10"/>
      <c r="AP6" s="10"/>
      <c r="AQ6" s="10"/>
      <c r="AR6" s="10"/>
      <c r="AS6" s="10"/>
      <c r="AT6" s="10"/>
      <c r="AU6" s="36"/>
      <c r="AV6" s="36"/>
      <c r="AW6" s="36"/>
      <c r="AX6" s="36"/>
      <c r="AY6" s="37"/>
      <c r="AZ6" s="37"/>
      <c r="BA6" s="10"/>
      <c r="BB6" s="10"/>
      <c r="BC6" s="10"/>
      <c r="BD6" s="10"/>
      <c r="BE6" s="10"/>
      <c r="BF6" s="10"/>
      <c r="BG6" s="10"/>
      <c r="BH6" s="10"/>
      <c r="BI6" s="34"/>
    </row>
    <row r="7" spans="1:6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2"/>
      <c r="AN7" s="12"/>
      <c r="AO7" s="12"/>
      <c r="AP7" s="12"/>
      <c r="AQ7" s="12"/>
      <c r="AR7" s="12"/>
      <c r="AS7" s="12"/>
      <c r="AT7" s="12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34"/>
    </row>
    <row r="8" spans="1:61" x14ac:dyDescent="0.25">
      <c r="A8" s="12"/>
      <c r="B8" s="173"/>
      <c r="C8" s="14"/>
      <c r="D8" s="1" t="s">
        <v>37</v>
      </c>
      <c r="E8" s="10"/>
      <c r="F8" s="10"/>
      <c r="G8" s="10"/>
      <c r="H8" s="10"/>
      <c r="I8" s="35" t="s">
        <v>104</v>
      </c>
      <c r="J8" s="10"/>
      <c r="K8" s="10"/>
      <c r="L8" s="10"/>
      <c r="M8" s="10"/>
      <c r="N8" s="35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2"/>
      <c r="AN8" s="12"/>
      <c r="AO8" s="12"/>
      <c r="AP8" s="12"/>
      <c r="AQ8" s="12"/>
      <c r="AR8" s="12"/>
      <c r="AS8" s="12"/>
      <c r="AT8" s="12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34"/>
    </row>
    <row r="9" spans="1:61" ht="12.75" x14ac:dyDescent="0.2">
      <c r="A9" s="14"/>
      <c r="B9" s="14"/>
      <c r="C9" s="14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34"/>
    </row>
    <row r="10" spans="1:61" x14ac:dyDescent="0.25">
      <c r="A10" s="12"/>
      <c r="B10" s="174"/>
      <c r="C10" s="10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34"/>
    </row>
    <row r="11" spans="1:61" ht="6.75" customHeight="1" thickBot="1" x14ac:dyDescent="0.25">
      <c r="A11" s="10"/>
      <c r="B11" s="16"/>
      <c r="C11" s="16"/>
      <c r="D11" s="10"/>
      <c r="E11" s="10"/>
      <c r="F11" s="10"/>
      <c r="G11" s="10"/>
      <c r="H11" s="10"/>
      <c r="I11" s="10"/>
      <c r="J11" s="10"/>
      <c r="K11" s="10"/>
      <c r="L11" s="16"/>
      <c r="M11" s="16"/>
      <c r="N11" s="16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</row>
    <row r="12" spans="1:61" ht="38.25" customHeight="1" thickBot="1" x14ac:dyDescent="0.25">
      <c r="A12" s="17" t="s">
        <v>9</v>
      </c>
      <c r="B12" s="18" t="s">
        <v>10</v>
      </c>
      <c r="C12" s="136" t="s">
        <v>27</v>
      </c>
      <c r="D12" s="325" t="s">
        <v>87</v>
      </c>
      <c r="E12" s="326"/>
      <c r="F12" s="327"/>
      <c r="G12" s="328"/>
      <c r="H12" s="329" t="s">
        <v>88</v>
      </c>
      <c r="I12" s="329"/>
      <c r="J12" s="329"/>
      <c r="K12" s="329"/>
      <c r="L12" s="124" t="s">
        <v>11</v>
      </c>
      <c r="M12" s="125" t="s">
        <v>11</v>
      </c>
      <c r="N12" s="126" t="s">
        <v>11</v>
      </c>
      <c r="O12" s="281" t="s">
        <v>96</v>
      </c>
      <c r="P12" s="281" t="s">
        <v>96</v>
      </c>
      <c r="Q12" s="281" t="s">
        <v>96</v>
      </c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</row>
    <row r="13" spans="1:61" ht="80.25" customHeight="1" thickBot="1" x14ac:dyDescent="0.25">
      <c r="A13" s="19" t="s">
        <v>12</v>
      </c>
      <c r="B13" s="20"/>
      <c r="C13" s="137"/>
      <c r="D13" s="145" t="s">
        <v>97</v>
      </c>
      <c r="E13" s="30" t="s">
        <v>31</v>
      </c>
      <c r="F13" s="30" t="s">
        <v>32</v>
      </c>
      <c r="G13" s="146" t="s">
        <v>98</v>
      </c>
      <c r="H13" s="117" t="s">
        <v>97</v>
      </c>
      <c r="I13" s="117" t="s">
        <v>31</v>
      </c>
      <c r="J13" s="117" t="s">
        <v>32</v>
      </c>
      <c r="K13" s="123" t="s">
        <v>98</v>
      </c>
      <c r="L13" s="157" t="s">
        <v>70</v>
      </c>
      <c r="M13" s="157" t="s">
        <v>10</v>
      </c>
      <c r="N13" s="157" t="s">
        <v>13</v>
      </c>
      <c r="O13" s="269" t="s">
        <v>70</v>
      </c>
      <c r="P13" s="282" t="s">
        <v>10</v>
      </c>
      <c r="Q13" s="293" t="s">
        <v>13</v>
      </c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</row>
    <row r="14" spans="1:61" ht="12.75" customHeight="1" x14ac:dyDescent="0.2">
      <c r="A14" s="90"/>
      <c r="B14" s="91"/>
      <c r="C14" s="138"/>
      <c r="D14" s="147"/>
      <c r="E14" s="29"/>
      <c r="F14" s="29"/>
      <c r="G14" s="148"/>
      <c r="H14" s="143"/>
      <c r="I14" s="143"/>
      <c r="J14" s="143"/>
      <c r="K14" s="51"/>
      <c r="L14" s="127"/>
      <c r="M14" s="120"/>
      <c r="N14" s="128"/>
      <c r="O14" s="270"/>
      <c r="P14" s="271"/>
      <c r="Q14" s="274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</row>
    <row r="15" spans="1:61" ht="12.75" customHeight="1" x14ac:dyDescent="0.2">
      <c r="A15" s="84"/>
      <c r="B15" s="72"/>
      <c r="C15" s="139"/>
      <c r="D15" s="147"/>
      <c r="E15" s="22"/>
      <c r="F15" s="22"/>
      <c r="G15" s="149"/>
      <c r="H15" s="118"/>
      <c r="I15" s="160"/>
      <c r="J15" s="160"/>
      <c r="K15" s="158"/>
      <c r="L15" s="129"/>
      <c r="M15" s="121"/>
      <c r="N15" s="130"/>
      <c r="O15" s="272"/>
      <c r="P15" s="273"/>
      <c r="Q15" s="274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</row>
    <row r="16" spans="1:61" ht="12.75" customHeight="1" x14ac:dyDescent="0.2">
      <c r="A16" s="84"/>
      <c r="B16" s="72"/>
      <c r="C16" s="139"/>
      <c r="D16" s="150"/>
      <c r="E16" s="83"/>
      <c r="F16" s="22"/>
      <c r="G16" s="149"/>
      <c r="H16" s="118"/>
      <c r="I16" s="160"/>
      <c r="J16" s="160"/>
      <c r="K16" s="119"/>
      <c r="L16" s="129"/>
      <c r="M16" s="121"/>
      <c r="N16" s="130"/>
      <c r="O16" s="272"/>
      <c r="P16" s="273"/>
      <c r="Q16" s="274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</row>
    <row r="17" spans="1:28" ht="12.75" customHeight="1" x14ac:dyDescent="0.2">
      <c r="A17" s="84"/>
      <c r="B17" s="72"/>
      <c r="C17" s="139"/>
      <c r="D17" s="150"/>
      <c r="E17" s="22"/>
      <c r="F17" s="22"/>
      <c r="G17" s="151"/>
      <c r="H17" s="118"/>
      <c r="I17" s="160"/>
      <c r="J17" s="160"/>
      <c r="K17" s="159"/>
      <c r="L17" s="131"/>
      <c r="M17" s="122"/>
      <c r="N17" s="132"/>
      <c r="O17" s="275"/>
      <c r="P17" s="276"/>
      <c r="Q17" s="277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</row>
    <row r="18" spans="1:28" ht="12.75" customHeight="1" x14ac:dyDescent="0.2">
      <c r="A18" s="84"/>
      <c r="B18" s="72"/>
      <c r="C18" s="139"/>
      <c r="D18" s="150"/>
      <c r="E18" s="22"/>
      <c r="F18" s="22"/>
      <c r="G18" s="151"/>
      <c r="H18" s="118"/>
      <c r="I18" s="160"/>
      <c r="J18" s="160"/>
      <c r="K18" s="159"/>
      <c r="L18" s="131"/>
      <c r="M18" s="122"/>
      <c r="N18" s="132"/>
      <c r="O18" s="275"/>
      <c r="P18" s="276"/>
      <c r="Q18" s="277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</row>
    <row r="19" spans="1:28" ht="12.75" customHeight="1" x14ac:dyDescent="0.2">
      <c r="A19" s="84"/>
      <c r="B19" s="72"/>
      <c r="C19" s="139"/>
      <c r="D19" s="150"/>
      <c r="E19" s="22"/>
      <c r="F19" s="22"/>
      <c r="G19" s="152"/>
      <c r="H19" s="118"/>
      <c r="I19" s="160"/>
      <c r="J19" s="160"/>
      <c r="K19" s="159"/>
      <c r="L19" s="131"/>
      <c r="M19" s="122"/>
      <c r="N19" s="132"/>
      <c r="O19" s="275"/>
      <c r="P19" s="276"/>
      <c r="Q19" s="277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</row>
    <row r="20" spans="1:28" ht="12.75" customHeight="1" x14ac:dyDescent="0.2">
      <c r="A20" s="84"/>
      <c r="B20" s="72"/>
      <c r="C20" s="140"/>
      <c r="D20" s="153"/>
      <c r="E20" s="25"/>
      <c r="F20" s="25"/>
      <c r="G20" s="151"/>
      <c r="H20" s="119"/>
      <c r="I20" s="161"/>
      <c r="J20" s="161"/>
      <c r="K20" s="159"/>
      <c r="L20" s="131"/>
      <c r="M20" s="122"/>
      <c r="N20" s="132"/>
      <c r="O20" s="275"/>
      <c r="P20" s="276"/>
      <c r="Q20" s="277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</row>
    <row r="21" spans="1:28" ht="12.75" customHeight="1" x14ac:dyDescent="0.2">
      <c r="A21" s="84"/>
      <c r="B21" s="72"/>
      <c r="C21" s="140"/>
      <c r="D21" s="153"/>
      <c r="E21" s="25"/>
      <c r="F21" s="25"/>
      <c r="G21" s="151"/>
      <c r="H21" s="119"/>
      <c r="I21" s="161"/>
      <c r="J21" s="161"/>
      <c r="K21" s="159"/>
      <c r="L21" s="131"/>
      <c r="M21" s="122"/>
      <c r="N21" s="132"/>
      <c r="O21" s="275"/>
      <c r="P21" s="276"/>
      <c r="Q21" s="277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</row>
    <row r="22" spans="1:28" ht="12.75" customHeight="1" x14ac:dyDescent="0.2">
      <c r="A22" s="84"/>
      <c r="B22" s="72"/>
      <c r="C22" s="140"/>
      <c r="D22" s="153"/>
      <c r="E22" s="25"/>
      <c r="F22" s="25"/>
      <c r="G22" s="151"/>
      <c r="H22" s="119"/>
      <c r="I22" s="161"/>
      <c r="J22" s="161"/>
      <c r="K22" s="159"/>
      <c r="L22" s="131"/>
      <c r="M22" s="122"/>
      <c r="N22" s="132"/>
      <c r="O22" s="275"/>
      <c r="P22" s="276"/>
      <c r="Q22" s="277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</row>
    <row r="23" spans="1:28" ht="12.75" customHeight="1" x14ac:dyDescent="0.2">
      <c r="A23" s="23"/>
      <c r="B23" s="24"/>
      <c r="C23" s="141"/>
      <c r="D23" s="153"/>
      <c r="E23" s="25"/>
      <c r="F23" s="25"/>
      <c r="G23" s="151"/>
      <c r="H23" s="119"/>
      <c r="I23" s="161"/>
      <c r="J23" s="161"/>
      <c r="K23" s="119"/>
      <c r="L23" s="129"/>
      <c r="M23" s="121"/>
      <c r="N23" s="130"/>
      <c r="O23" s="272"/>
      <c r="P23" s="273"/>
      <c r="Q23" s="274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</row>
    <row r="24" spans="1:28" ht="12.75" customHeight="1" x14ac:dyDescent="0.2">
      <c r="A24" s="23"/>
      <c r="B24" s="24"/>
      <c r="C24" s="141"/>
      <c r="D24" s="153"/>
      <c r="E24" s="25"/>
      <c r="F24" s="25"/>
      <c r="G24" s="151"/>
      <c r="H24" s="119"/>
      <c r="I24" s="161"/>
      <c r="J24" s="161"/>
      <c r="K24" s="119"/>
      <c r="L24" s="129"/>
      <c r="M24" s="121"/>
      <c r="N24" s="130"/>
      <c r="O24" s="272"/>
      <c r="P24" s="273"/>
      <c r="Q24" s="274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1:28" ht="12.75" customHeight="1" thickBot="1" x14ac:dyDescent="0.25">
      <c r="A25" s="26"/>
      <c r="B25" s="27"/>
      <c r="C25" s="142"/>
      <c r="D25" s="154"/>
      <c r="E25" s="155"/>
      <c r="F25" s="155"/>
      <c r="G25" s="156"/>
      <c r="H25" s="144"/>
      <c r="I25" s="144"/>
      <c r="J25" s="144"/>
      <c r="K25" s="52"/>
      <c r="L25" s="133"/>
      <c r="M25" s="134"/>
      <c r="N25" s="135"/>
      <c r="O25" s="278"/>
      <c r="P25" s="279"/>
      <c r="Q25" s="28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28" ht="12.7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50"/>
      <c r="M26" s="50"/>
      <c r="N26" s="5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</row>
    <row r="27" spans="1:28" ht="12.75" customHeight="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</row>
    <row r="28" spans="1:28" ht="12.75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1:28" ht="12.75" customHeight="1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</row>
    <row r="30" spans="1:28" ht="12.75" customHeight="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</row>
    <row r="31" spans="1:28" ht="12.75" customHeight="1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</row>
    <row r="32" spans="1:28" ht="12.75" customHeight="1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</row>
    <row r="33" spans="1:28" ht="12.75" customHeigh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</row>
    <row r="34" spans="1:28" ht="12.75" customHeight="1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</row>
    <row r="35" spans="1:28" ht="12.75" customHeight="1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</row>
    <row r="36" spans="1:28" ht="12.75" customHeight="1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</row>
    <row r="37" spans="1:28" ht="12.75" customHeight="1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</row>
    <row r="38" spans="1:28" ht="12.75" customHeight="1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</row>
    <row r="39" spans="1:28" ht="12.75" customHeight="1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</row>
    <row r="40" spans="1:28" ht="12.75" customHeight="1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</row>
    <row r="41" spans="1:28" ht="12.75" customHeight="1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</row>
    <row r="42" spans="1:28" ht="12.75" customHeight="1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</row>
    <row r="43" spans="1:28" ht="12.75" customHeight="1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</row>
    <row r="44" spans="1:28" ht="12.75" customHeight="1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</row>
    <row r="45" spans="1:28" ht="12.75" customHeight="1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</row>
    <row r="46" spans="1:28" ht="12.75" customHeight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</row>
    <row r="47" spans="1:28" ht="12.75" customHeight="1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</row>
    <row r="48" spans="1:28" ht="12.75" customHeight="1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</row>
    <row r="49" spans="1:28" ht="12.75" customHeight="1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</row>
    <row r="50" spans="1:28" ht="12.75" customHeight="1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</row>
    <row r="51" spans="1:28" ht="12.75" customHeight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</row>
    <row r="52" spans="1:28" ht="12.75" customHeight="1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</row>
    <row r="53" spans="1:28" ht="12.75" customHeight="1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</row>
    <row r="54" spans="1:28" ht="12.75" customHeight="1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</row>
    <row r="55" spans="1:28" ht="12.75" customHeight="1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</row>
    <row r="56" spans="1:28" ht="12.75" customHeight="1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</row>
    <row r="57" spans="1:28" ht="12.75" customHeight="1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</row>
    <row r="58" spans="1:28" ht="12.75" customHeight="1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</row>
    <row r="59" spans="1:28" ht="12.75" customHeight="1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</row>
    <row r="60" spans="1:28" ht="12.75" customHeight="1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</row>
    <row r="61" spans="1:28" ht="12.75" customHeight="1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</row>
    <row r="62" spans="1:28" ht="12.75" customHeight="1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</row>
    <row r="63" spans="1:28" ht="12.75" customHeight="1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</row>
    <row r="64" spans="1:28" ht="12.75" customHeight="1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</row>
    <row r="65" spans="1:28" ht="12.75" customHeight="1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</row>
    <row r="66" spans="1:28" ht="12.75" customHeight="1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</row>
    <row r="67" spans="1:28" ht="12.75" customHeight="1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</row>
    <row r="68" spans="1:28" ht="12.75" customHeight="1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</row>
    <row r="69" spans="1:28" ht="12.75" customHeight="1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</row>
    <row r="70" spans="1:28" ht="12.75" customHeight="1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</row>
    <row r="71" spans="1:28" ht="12.75" customHeight="1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</row>
    <row r="72" spans="1:28" ht="12.75" customHeight="1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</row>
    <row r="73" spans="1:28" ht="12.75" customHeight="1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</row>
    <row r="74" spans="1:28" ht="12.75" customHeight="1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</row>
    <row r="75" spans="1:28" ht="12.75" customHeight="1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</row>
    <row r="76" spans="1:28" ht="12.75" customHeight="1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</row>
    <row r="77" spans="1:28" ht="12.75" customHeight="1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</row>
    <row r="78" spans="1:28" ht="12.75" customHeight="1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</row>
    <row r="79" spans="1:28" ht="12.75" customHeight="1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</row>
    <row r="80" spans="1:28" ht="12.75" customHeight="1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</row>
    <row r="81" spans="1:28" ht="12.75" customHeight="1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</row>
    <row r="82" spans="1:28" ht="12.75" customHeight="1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</row>
    <row r="83" spans="1:28" ht="12.75" customHeight="1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</row>
    <row r="84" spans="1:28" ht="12.75" customHeight="1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</row>
    <row r="85" spans="1:28" ht="12.75" customHeight="1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</row>
    <row r="86" spans="1:28" ht="12.75" customHeight="1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</row>
    <row r="87" spans="1:28" ht="12.75" customHeight="1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</row>
    <row r="88" spans="1:28" ht="12.75" customHeight="1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</row>
    <row r="89" spans="1:28" ht="12.75" customHeight="1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</row>
    <row r="90" spans="1:28" ht="12.75" customHeight="1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</row>
    <row r="91" spans="1:28" ht="12.75" customHeight="1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</row>
    <row r="92" spans="1:28" ht="12.75" customHeight="1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</row>
    <row r="93" spans="1:28" ht="12.75" customHeight="1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</row>
    <row r="94" spans="1:28" ht="12.75" customHeight="1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</row>
    <row r="95" spans="1:28" ht="12.75" customHeight="1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</row>
    <row r="96" spans="1:28" ht="12.75" customHeight="1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</row>
    <row r="97" spans="1:28" ht="12.75" customHeight="1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</row>
    <row r="98" spans="1:28" ht="12.75" customHeight="1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</row>
    <row r="99" spans="1:28" ht="12.75" customHeight="1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</row>
    <row r="100" spans="1:28" ht="12.75" customHeight="1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</row>
    <row r="101" spans="1:28" ht="12.75" customHeight="1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</row>
    <row r="102" spans="1:28" ht="12.75" customHeight="1" x14ac:dyDescent="0.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</row>
    <row r="103" spans="1:28" ht="12.75" customHeight="1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</row>
    <row r="104" spans="1:28" ht="12.75" customHeight="1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</row>
    <row r="105" spans="1:28" ht="12.75" customHeight="1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</row>
    <row r="106" spans="1:28" ht="12.75" customHeight="1" x14ac:dyDescent="0.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</row>
    <row r="107" spans="1:28" ht="12.75" customHeight="1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</row>
    <row r="108" spans="1:28" ht="12.75" customHeight="1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</row>
    <row r="109" spans="1:28" ht="12.75" customHeight="1" x14ac:dyDescent="0.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</row>
    <row r="110" spans="1:28" ht="12.75" customHeight="1" x14ac:dyDescent="0.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</row>
    <row r="111" spans="1:28" ht="12.75" customHeight="1" x14ac:dyDescent="0.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</row>
    <row r="112" spans="1:28" ht="12.75" customHeight="1" x14ac:dyDescent="0.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</row>
    <row r="113" spans="1:28" ht="12.75" customHeight="1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</row>
    <row r="114" spans="1:28" ht="12.75" customHeight="1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</row>
    <row r="115" spans="1:28" ht="12.75" customHeight="1" x14ac:dyDescent="0.2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</row>
    <row r="116" spans="1:28" ht="12.75" customHeight="1" x14ac:dyDescent="0.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</row>
    <row r="117" spans="1:28" ht="12.75" customHeight="1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</row>
    <row r="118" spans="1:28" ht="12.75" customHeight="1" x14ac:dyDescent="0.2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</row>
    <row r="119" spans="1:28" ht="12.75" customHeight="1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</row>
    <row r="120" spans="1:28" ht="12.75" customHeight="1" x14ac:dyDescent="0.2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</row>
    <row r="121" spans="1:28" ht="12.75" customHeight="1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</row>
    <row r="122" spans="1:28" ht="12.75" customHeight="1" x14ac:dyDescent="0.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</row>
    <row r="123" spans="1:28" ht="12.75" customHeight="1" x14ac:dyDescent="0.2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</row>
    <row r="124" spans="1:28" ht="12.75" customHeight="1" x14ac:dyDescent="0.2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</row>
    <row r="125" spans="1:28" ht="12.75" customHeight="1" x14ac:dyDescent="0.2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</row>
    <row r="126" spans="1:28" ht="12.75" customHeight="1" x14ac:dyDescent="0.2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</row>
    <row r="127" spans="1:28" ht="12.75" customHeight="1" x14ac:dyDescent="0.2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</row>
    <row r="128" spans="1:28" ht="12.75" customHeight="1" x14ac:dyDescent="0.2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</row>
    <row r="129" spans="1:28" ht="12.75" customHeight="1" x14ac:dyDescent="0.2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</row>
    <row r="130" spans="1:28" ht="12.75" customHeight="1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</row>
    <row r="131" spans="1:28" ht="12.75" customHeight="1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</row>
    <row r="132" spans="1:28" ht="12.75" customHeight="1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</row>
    <row r="133" spans="1:28" ht="12.75" customHeight="1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</row>
    <row r="134" spans="1:28" ht="12.75" customHeight="1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</row>
    <row r="135" spans="1:28" ht="12.75" customHeight="1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</row>
    <row r="136" spans="1:28" ht="12.75" customHeight="1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</row>
    <row r="137" spans="1:28" ht="12.75" customHeight="1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</row>
    <row r="138" spans="1:28" ht="12.75" customHeight="1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</row>
    <row r="139" spans="1:28" ht="12.75" customHeight="1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</row>
    <row r="140" spans="1:28" ht="12.75" customHeight="1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</row>
    <row r="141" spans="1:28" ht="12.75" customHeight="1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</row>
    <row r="142" spans="1:28" ht="12.75" customHeight="1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</row>
    <row r="143" spans="1:28" ht="12.75" customHeight="1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</row>
    <row r="144" spans="1:28" ht="12.75" customHeight="1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</row>
    <row r="145" spans="1:28" ht="12.75" customHeight="1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</row>
    <row r="146" spans="1:28" ht="12.75" customHeight="1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</row>
    <row r="147" spans="1:28" ht="12.75" customHeight="1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</row>
    <row r="148" spans="1:28" ht="12.75" customHeight="1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</row>
    <row r="149" spans="1:28" ht="12.75" customHeight="1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</row>
    <row r="150" spans="1:28" ht="12.75" customHeight="1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</row>
    <row r="151" spans="1:28" ht="12.75" customHeight="1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</row>
    <row r="152" spans="1:28" ht="12.75" customHeight="1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</row>
    <row r="153" spans="1:28" ht="12.75" customHeight="1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</row>
    <row r="154" spans="1:28" ht="12.75" customHeight="1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</row>
    <row r="155" spans="1:28" ht="12.75" customHeight="1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</row>
    <row r="156" spans="1:28" ht="12.75" customHeight="1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</row>
    <row r="157" spans="1:28" ht="12.75" customHeight="1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</row>
    <row r="158" spans="1:28" ht="12.75" customHeight="1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</row>
    <row r="159" spans="1:28" ht="12.75" customHeight="1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</row>
    <row r="160" spans="1:28" ht="12.75" customHeight="1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</row>
    <row r="161" spans="1:28" ht="12.75" customHeight="1" x14ac:dyDescent="0.2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</row>
    <row r="162" spans="1:28" ht="12.75" customHeight="1" x14ac:dyDescent="0.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</row>
    <row r="163" spans="1:28" ht="12.75" customHeight="1" x14ac:dyDescent="0.2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</row>
    <row r="164" spans="1:28" ht="12.75" customHeight="1" x14ac:dyDescent="0.2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</row>
    <row r="165" spans="1:28" ht="12.75" customHeight="1" x14ac:dyDescent="0.2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</row>
    <row r="166" spans="1:28" ht="12.75" customHeight="1" x14ac:dyDescent="0.2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</row>
    <row r="167" spans="1:28" ht="12.75" customHeight="1" x14ac:dyDescent="0.2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</row>
    <row r="168" spans="1:28" ht="12.75" customHeight="1" x14ac:dyDescent="0.2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</row>
    <row r="169" spans="1:28" ht="12.75" customHeight="1" x14ac:dyDescent="0.2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</row>
    <row r="170" spans="1:28" ht="12.75" customHeight="1" x14ac:dyDescent="0.2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</row>
    <row r="171" spans="1:28" ht="12.75" customHeight="1" x14ac:dyDescent="0.2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</row>
    <row r="172" spans="1:28" ht="12.75" customHeight="1" x14ac:dyDescent="0.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</row>
    <row r="173" spans="1:28" ht="12.75" customHeight="1" x14ac:dyDescent="0.2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</row>
    <row r="174" spans="1:28" ht="12.75" customHeight="1" x14ac:dyDescent="0.2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</row>
    <row r="175" spans="1:28" ht="12.75" customHeight="1" x14ac:dyDescent="0.2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</row>
    <row r="176" spans="1:28" ht="12.75" customHeight="1" x14ac:dyDescent="0.2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</row>
    <row r="177" spans="1:28" ht="12.75" customHeight="1" x14ac:dyDescent="0.2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</row>
    <row r="178" spans="1:28" ht="12.75" customHeight="1" x14ac:dyDescent="0.2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</row>
    <row r="179" spans="1:28" ht="12.75" customHeight="1" x14ac:dyDescent="0.2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</row>
    <row r="180" spans="1:28" ht="12.75" customHeight="1" x14ac:dyDescent="0.2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</row>
    <row r="181" spans="1:28" ht="12.75" customHeight="1" x14ac:dyDescent="0.2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</row>
    <row r="182" spans="1:28" ht="12.75" customHeight="1" x14ac:dyDescent="0.2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</row>
    <row r="183" spans="1:28" ht="12.75" customHeight="1" x14ac:dyDescent="0.2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</row>
    <row r="184" spans="1:28" ht="12.75" customHeight="1" x14ac:dyDescent="0.2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</row>
    <row r="185" spans="1:28" ht="12.75" customHeight="1" x14ac:dyDescent="0.2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</row>
    <row r="186" spans="1:28" ht="12.75" customHeight="1" x14ac:dyDescent="0.2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</row>
    <row r="187" spans="1:28" ht="12.75" customHeight="1" x14ac:dyDescent="0.2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</row>
    <row r="188" spans="1:28" ht="12.75" customHeight="1" x14ac:dyDescent="0.2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</row>
    <row r="189" spans="1:28" ht="12.75" customHeight="1" x14ac:dyDescent="0.2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</row>
    <row r="190" spans="1:28" ht="12.75" customHeight="1" x14ac:dyDescent="0.2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</row>
    <row r="191" spans="1:28" ht="12.75" customHeight="1" x14ac:dyDescent="0.2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</row>
    <row r="192" spans="1:28" ht="12.75" customHeight="1" x14ac:dyDescent="0.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</row>
    <row r="193" spans="1:28" ht="12.75" customHeight="1" x14ac:dyDescent="0.2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</row>
    <row r="194" spans="1:28" ht="12.75" customHeight="1" x14ac:dyDescent="0.2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</row>
    <row r="195" spans="1:28" ht="12.75" customHeight="1" x14ac:dyDescent="0.2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</row>
    <row r="196" spans="1:28" ht="12.75" customHeight="1" x14ac:dyDescent="0.2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</row>
    <row r="197" spans="1:28" ht="12.75" customHeight="1" x14ac:dyDescent="0.2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</row>
    <row r="198" spans="1:28" ht="12.75" customHeight="1" x14ac:dyDescent="0.2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</row>
    <row r="199" spans="1:28" ht="12.75" customHeight="1" x14ac:dyDescent="0.2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</row>
    <row r="200" spans="1:28" ht="12.75" customHeight="1" x14ac:dyDescent="0.2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</row>
    <row r="201" spans="1:28" ht="12.75" customHeight="1" x14ac:dyDescent="0.2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</row>
    <row r="202" spans="1:28" ht="12.75" customHeight="1" x14ac:dyDescent="0.2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</row>
    <row r="203" spans="1:28" ht="12.75" customHeight="1" x14ac:dyDescent="0.2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</row>
    <row r="204" spans="1:28" ht="12.75" customHeight="1" x14ac:dyDescent="0.2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</row>
    <row r="205" spans="1:28" ht="12.75" customHeight="1" x14ac:dyDescent="0.2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</row>
    <row r="206" spans="1:28" ht="12.75" customHeight="1" x14ac:dyDescent="0.2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</row>
    <row r="207" spans="1:28" ht="12.75" customHeight="1" x14ac:dyDescent="0.2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</row>
    <row r="208" spans="1:28" ht="12.75" customHeight="1" x14ac:dyDescent="0.2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</row>
    <row r="209" spans="1:28" ht="12.75" customHeight="1" x14ac:dyDescent="0.2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</row>
    <row r="210" spans="1:28" ht="12.75" customHeight="1" x14ac:dyDescent="0.2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</row>
    <row r="211" spans="1:28" ht="12.75" customHeight="1" x14ac:dyDescent="0.2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</row>
    <row r="212" spans="1:28" ht="12.75" customHeight="1" x14ac:dyDescent="0.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</row>
    <row r="213" spans="1:28" ht="12.75" customHeight="1" x14ac:dyDescent="0.2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</row>
    <row r="214" spans="1:28" ht="12.75" customHeight="1" x14ac:dyDescent="0.2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</row>
    <row r="215" spans="1:28" ht="12.75" customHeight="1" x14ac:dyDescent="0.2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</row>
    <row r="216" spans="1:28" ht="12.75" customHeight="1" x14ac:dyDescent="0.2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</row>
    <row r="217" spans="1:28" ht="12.75" customHeight="1" x14ac:dyDescent="0.2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</row>
    <row r="218" spans="1:28" ht="12.75" customHeight="1" x14ac:dyDescent="0.2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</row>
    <row r="219" spans="1:28" ht="12.75" customHeight="1" x14ac:dyDescent="0.2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</row>
    <row r="220" spans="1:28" ht="12.75" customHeight="1" x14ac:dyDescent="0.2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</row>
    <row r="221" spans="1:28" ht="12.75" customHeight="1" x14ac:dyDescent="0.2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</row>
    <row r="222" spans="1:28" ht="12.75" customHeight="1" x14ac:dyDescent="0.2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</row>
    <row r="223" spans="1:28" ht="12.75" customHeight="1" x14ac:dyDescent="0.2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</row>
    <row r="224" spans="1:28" ht="12.75" customHeight="1" x14ac:dyDescent="0.2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</row>
    <row r="225" spans="1:28" ht="12.75" customHeight="1" x14ac:dyDescent="0.2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</row>
    <row r="226" spans="1:28" ht="12.75" customHeight="1" x14ac:dyDescent="0.2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</row>
    <row r="227" spans="1:28" ht="12.75" customHeight="1" x14ac:dyDescent="0.2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</row>
    <row r="228" spans="1:28" ht="12.75" customHeight="1" x14ac:dyDescent="0.2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</row>
    <row r="229" spans="1:28" ht="12.75" customHeight="1" x14ac:dyDescent="0.2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</row>
    <row r="230" spans="1:28" ht="12.75" customHeight="1" x14ac:dyDescent="0.2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</row>
    <row r="231" spans="1:28" ht="12.75" customHeight="1" x14ac:dyDescent="0.2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</row>
    <row r="232" spans="1:28" ht="12.75" customHeight="1" x14ac:dyDescent="0.2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</row>
    <row r="233" spans="1:28" ht="12.75" customHeight="1" x14ac:dyDescent="0.2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</row>
    <row r="234" spans="1:28" ht="12.75" customHeight="1" x14ac:dyDescent="0.2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</row>
    <row r="235" spans="1:28" ht="12.75" customHeight="1" x14ac:dyDescent="0.2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</row>
    <row r="236" spans="1:28" ht="12.75" customHeight="1" x14ac:dyDescent="0.2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</row>
    <row r="237" spans="1:28" ht="12.75" customHeight="1" x14ac:dyDescent="0.2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</row>
    <row r="238" spans="1:28" ht="12.75" customHeight="1" x14ac:dyDescent="0.2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</row>
    <row r="239" spans="1:28" ht="12.75" customHeight="1" x14ac:dyDescent="0.2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</row>
    <row r="240" spans="1:28" ht="12.75" customHeight="1" x14ac:dyDescent="0.2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</row>
    <row r="241" spans="1:28" ht="12.75" customHeight="1" x14ac:dyDescent="0.2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</row>
    <row r="242" spans="1:28" ht="12.75" customHeight="1" x14ac:dyDescent="0.2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</row>
    <row r="243" spans="1:28" ht="12.75" customHeight="1" x14ac:dyDescent="0.2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</row>
    <row r="244" spans="1:28" ht="12.75" customHeight="1" x14ac:dyDescent="0.2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</row>
    <row r="245" spans="1:28" ht="12.75" customHeight="1" x14ac:dyDescent="0.2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</row>
    <row r="246" spans="1:28" ht="12.75" customHeight="1" x14ac:dyDescent="0.2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</row>
    <row r="247" spans="1:28" ht="12.75" customHeight="1" x14ac:dyDescent="0.2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</row>
    <row r="248" spans="1:28" ht="12.75" customHeight="1" x14ac:dyDescent="0.2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</row>
    <row r="249" spans="1:28" ht="12.75" customHeight="1" x14ac:dyDescent="0.2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</row>
    <row r="250" spans="1:28" ht="12.75" customHeight="1" x14ac:dyDescent="0.2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</row>
    <row r="251" spans="1:28" ht="12.75" customHeight="1" x14ac:dyDescent="0.2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</row>
    <row r="252" spans="1:28" ht="12.75" customHeight="1" x14ac:dyDescent="0.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</row>
    <row r="253" spans="1:28" ht="12.75" customHeight="1" x14ac:dyDescent="0.2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</row>
    <row r="254" spans="1:28" ht="12.75" customHeight="1" x14ac:dyDescent="0.2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</row>
    <row r="255" spans="1:28" ht="12.75" customHeight="1" x14ac:dyDescent="0.2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</row>
    <row r="256" spans="1:28" ht="12.75" customHeight="1" x14ac:dyDescent="0.2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</row>
    <row r="257" spans="1:28" ht="12.75" customHeight="1" x14ac:dyDescent="0.2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</row>
    <row r="258" spans="1:28" ht="12.75" customHeight="1" x14ac:dyDescent="0.2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</row>
    <row r="259" spans="1:28" ht="12.75" customHeight="1" x14ac:dyDescent="0.2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</row>
    <row r="260" spans="1:28" ht="12.75" customHeight="1" x14ac:dyDescent="0.2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</row>
    <row r="261" spans="1:28" ht="12.75" customHeight="1" x14ac:dyDescent="0.2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</row>
    <row r="262" spans="1:28" ht="12.75" customHeight="1" x14ac:dyDescent="0.2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</row>
    <row r="263" spans="1:28" ht="12.75" customHeight="1" x14ac:dyDescent="0.2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</row>
    <row r="264" spans="1:28" ht="12.75" customHeight="1" x14ac:dyDescent="0.2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</row>
    <row r="265" spans="1:28" ht="12.75" customHeight="1" x14ac:dyDescent="0.2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</row>
    <row r="266" spans="1:28" ht="12.75" customHeight="1" x14ac:dyDescent="0.2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</row>
    <row r="267" spans="1:28" ht="12.75" customHeight="1" x14ac:dyDescent="0.2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</row>
    <row r="268" spans="1:28" ht="12.75" customHeight="1" x14ac:dyDescent="0.2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</row>
    <row r="269" spans="1:28" ht="12.75" customHeight="1" x14ac:dyDescent="0.2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</row>
    <row r="270" spans="1:28" ht="12.75" customHeight="1" x14ac:dyDescent="0.2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</row>
    <row r="271" spans="1:28" ht="12.75" customHeight="1" x14ac:dyDescent="0.2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</row>
    <row r="272" spans="1:28" ht="12.75" customHeight="1" x14ac:dyDescent="0.2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</row>
    <row r="273" spans="1:28" ht="12.75" customHeight="1" x14ac:dyDescent="0.2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</row>
    <row r="274" spans="1:28" ht="12.75" customHeight="1" x14ac:dyDescent="0.2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</row>
    <row r="275" spans="1:28" ht="12.75" customHeight="1" x14ac:dyDescent="0.2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</row>
    <row r="276" spans="1:28" ht="12.75" customHeight="1" x14ac:dyDescent="0.2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</row>
    <row r="277" spans="1:28" ht="12.75" customHeight="1" x14ac:dyDescent="0.2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</row>
    <row r="278" spans="1:28" ht="12.75" customHeight="1" x14ac:dyDescent="0.2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</row>
    <row r="279" spans="1:28" ht="12.75" customHeight="1" x14ac:dyDescent="0.2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</row>
    <row r="280" spans="1:28" ht="12.75" customHeight="1" x14ac:dyDescent="0.2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</row>
    <row r="281" spans="1:28" ht="12.75" customHeight="1" x14ac:dyDescent="0.2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</row>
    <row r="282" spans="1:28" ht="12.75" customHeight="1" x14ac:dyDescent="0.2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</row>
    <row r="283" spans="1:28" ht="12.75" customHeight="1" x14ac:dyDescent="0.2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</row>
    <row r="284" spans="1:28" ht="12.75" customHeight="1" x14ac:dyDescent="0.2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</row>
    <row r="285" spans="1:28" ht="12.75" customHeight="1" x14ac:dyDescent="0.2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</row>
    <row r="286" spans="1:28" ht="12.75" customHeight="1" x14ac:dyDescent="0.2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</row>
    <row r="287" spans="1:28" ht="12.75" customHeight="1" x14ac:dyDescent="0.2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</row>
    <row r="288" spans="1:28" ht="12.75" customHeight="1" x14ac:dyDescent="0.2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</row>
    <row r="289" spans="1:28" ht="12.75" customHeight="1" x14ac:dyDescent="0.2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</row>
    <row r="290" spans="1:28" ht="12.75" customHeight="1" x14ac:dyDescent="0.2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</row>
    <row r="291" spans="1:28" ht="12.75" customHeight="1" x14ac:dyDescent="0.2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</row>
    <row r="292" spans="1:28" ht="12.75" customHeight="1" x14ac:dyDescent="0.2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</row>
    <row r="293" spans="1:28" ht="12.75" customHeight="1" x14ac:dyDescent="0.2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</row>
    <row r="294" spans="1:28" ht="12.75" customHeight="1" x14ac:dyDescent="0.2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</row>
    <row r="295" spans="1:28" ht="12.75" customHeight="1" x14ac:dyDescent="0.2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</row>
    <row r="296" spans="1:28" ht="12.75" customHeight="1" x14ac:dyDescent="0.2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</row>
    <row r="297" spans="1:28" ht="12.75" customHeight="1" x14ac:dyDescent="0.2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</row>
    <row r="298" spans="1:28" ht="12.75" customHeight="1" x14ac:dyDescent="0.2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</row>
    <row r="299" spans="1:28" ht="12.75" customHeight="1" x14ac:dyDescent="0.2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</row>
    <row r="300" spans="1:28" ht="12.75" customHeight="1" x14ac:dyDescent="0.2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</row>
    <row r="301" spans="1:28" ht="12.75" customHeight="1" x14ac:dyDescent="0.2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</row>
    <row r="302" spans="1:28" ht="12.75" customHeight="1" x14ac:dyDescent="0.2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</row>
    <row r="303" spans="1:28" ht="12.75" customHeight="1" x14ac:dyDescent="0.2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</row>
    <row r="304" spans="1:28" ht="12.75" customHeight="1" x14ac:dyDescent="0.2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</row>
    <row r="305" spans="1:28" ht="12.75" customHeight="1" x14ac:dyDescent="0.2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</row>
    <row r="306" spans="1:28" ht="12.75" customHeight="1" x14ac:dyDescent="0.2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</row>
    <row r="307" spans="1:28" ht="12.75" customHeight="1" x14ac:dyDescent="0.2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</row>
    <row r="308" spans="1:28" ht="12.75" customHeight="1" x14ac:dyDescent="0.2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</row>
    <row r="309" spans="1:28" ht="12.75" customHeight="1" x14ac:dyDescent="0.2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</row>
    <row r="310" spans="1:28" ht="12.75" customHeight="1" x14ac:dyDescent="0.2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</row>
    <row r="311" spans="1:28" ht="12.75" customHeight="1" x14ac:dyDescent="0.2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</row>
    <row r="312" spans="1:28" ht="12.75" customHeight="1" x14ac:dyDescent="0.2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</row>
    <row r="313" spans="1:28" ht="12.75" customHeight="1" x14ac:dyDescent="0.2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</row>
    <row r="314" spans="1:28" ht="12.75" customHeight="1" x14ac:dyDescent="0.2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</row>
    <row r="315" spans="1:28" ht="12.75" customHeight="1" x14ac:dyDescent="0.2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</row>
    <row r="316" spans="1:28" ht="12.75" customHeight="1" x14ac:dyDescent="0.2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</row>
    <row r="317" spans="1:28" ht="12.75" customHeight="1" x14ac:dyDescent="0.2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</row>
    <row r="318" spans="1:28" ht="12.75" customHeight="1" x14ac:dyDescent="0.2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</row>
    <row r="319" spans="1:28" ht="12.75" customHeight="1" x14ac:dyDescent="0.2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</row>
    <row r="320" spans="1:28" ht="12.75" customHeight="1" x14ac:dyDescent="0.2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</row>
    <row r="321" spans="1:28" ht="12.75" customHeight="1" x14ac:dyDescent="0.2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</row>
    <row r="322" spans="1:28" ht="12.75" customHeight="1" x14ac:dyDescent="0.2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</row>
    <row r="323" spans="1:28" ht="12.75" customHeight="1" x14ac:dyDescent="0.2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</row>
    <row r="324" spans="1:28" ht="12.75" customHeight="1" x14ac:dyDescent="0.2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</row>
    <row r="325" spans="1:28" ht="12.75" customHeight="1" x14ac:dyDescent="0.2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</row>
    <row r="326" spans="1:28" ht="12.75" customHeight="1" x14ac:dyDescent="0.2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</row>
    <row r="327" spans="1:28" ht="12.75" customHeight="1" x14ac:dyDescent="0.2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</row>
    <row r="328" spans="1:28" ht="12.75" customHeight="1" x14ac:dyDescent="0.2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</row>
    <row r="329" spans="1:28" ht="12.75" customHeight="1" x14ac:dyDescent="0.2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</row>
    <row r="330" spans="1:28" ht="12.75" customHeight="1" x14ac:dyDescent="0.2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</row>
    <row r="331" spans="1:28" ht="12.75" customHeight="1" x14ac:dyDescent="0.2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</row>
    <row r="332" spans="1:28" ht="12.75" customHeight="1" x14ac:dyDescent="0.2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</row>
    <row r="333" spans="1:28" ht="12.75" customHeight="1" x14ac:dyDescent="0.2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</row>
    <row r="334" spans="1:28" ht="12.75" customHeight="1" x14ac:dyDescent="0.2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</row>
    <row r="335" spans="1:28" ht="12.75" customHeight="1" x14ac:dyDescent="0.2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</row>
    <row r="336" spans="1:28" ht="12.75" customHeight="1" x14ac:dyDescent="0.2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</row>
    <row r="337" spans="1:28" ht="12.75" customHeight="1" x14ac:dyDescent="0.2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</row>
    <row r="338" spans="1:28" ht="12.75" customHeight="1" x14ac:dyDescent="0.2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</row>
    <row r="339" spans="1:28" ht="12.75" customHeight="1" x14ac:dyDescent="0.2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</row>
    <row r="340" spans="1:28" ht="12.75" customHeight="1" x14ac:dyDescent="0.2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</row>
    <row r="341" spans="1:28" ht="12.75" customHeight="1" x14ac:dyDescent="0.2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</row>
    <row r="342" spans="1:28" ht="12.75" customHeight="1" x14ac:dyDescent="0.2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</row>
    <row r="343" spans="1:28" ht="12.75" customHeight="1" x14ac:dyDescent="0.2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</row>
    <row r="344" spans="1:28" ht="12.75" customHeight="1" x14ac:dyDescent="0.2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</row>
    <row r="345" spans="1:28" ht="12.75" customHeight="1" x14ac:dyDescent="0.2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</row>
    <row r="346" spans="1:28" ht="12.75" customHeight="1" x14ac:dyDescent="0.2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</row>
    <row r="347" spans="1:28" ht="12.75" customHeight="1" x14ac:dyDescent="0.2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</row>
    <row r="348" spans="1:28" ht="12.75" customHeight="1" x14ac:dyDescent="0.2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</row>
    <row r="349" spans="1:28" ht="12.75" customHeight="1" x14ac:dyDescent="0.2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</row>
    <row r="350" spans="1:28" ht="12.75" customHeight="1" x14ac:dyDescent="0.2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</row>
    <row r="351" spans="1:28" ht="12.75" customHeight="1" x14ac:dyDescent="0.2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</row>
    <row r="352" spans="1:28" ht="12.75" customHeight="1" x14ac:dyDescent="0.2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</row>
    <row r="353" spans="1:28" ht="12.75" customHeight="1" x14ac:dyDescent="0.2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</row>
    <row r="354" spans="1:28" ht="12.75" customHeight="1" x14ac:dyDescent="0.2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</row>
    <row r="355" spans="1:28" ht="12.75" customHeight="1" x14ac:dyDescent="0.2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</row>
    <row r="356" spans="1:28" ht="12.75" customHeight="1" x14ac:dyDescent="0.2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</row>
    <row r="357" spans="1:28" ht="12.75" customHeight="1" x14ac:dyDescent="0.2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</row>
    <row r="358" spans="1:28" ht="12.75" customHeight="1" x14ac:dyDescent="0.2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</row>
    <row r="359" spans="1:28" ht="12.75" customHeight="1" x14ac:dyDescent="0.2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</row>
    <row r="360" spans="1:28" ht="12.75" customHeight="1" x14ac:dyDescent="0.2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</row>
    <row r="361" spans="1:28" ht="12.75" customHeight="1" x14ac:dyDescent="0.2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</row>
    <row r="362" spans="1:28" ht="12.75" customHeight="1" x14ac:dyDescent="0.2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</row>
    <row r="363" spans="1:28" ht="12.75" customHeight="1" x14ac:dyDescent="0.2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</row>
    <row r="364" spans="1:28" ht="12.75" customHeight="1" x14ac:dyDescent="0.2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</row>
    <row r="365" spans="1:28" ht="12.75" customHeight="1" x14ac:dyDescent="0.2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</row>
    <row r="366" spans="1:28" ht="12.75" customHeight="1" x14ac:dyDescent="0.2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</row>
    <row r="367" spans="1:28" ht="12.75" customHeight="1" x14ac:dyDescent="0.2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</row>
    <row r="368" spans="1:28" ht="12.75" customHeight="1" x14ac:dyDescent="0.2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</row>
    <row r="369" spans="1:28" ht="12.75" customHeight="1" x14ac:dyDescent="0.2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</row>
    <row r="370" spans="1:28" ht="12.75" customHeight="1" x14ac:dyDescent="0.2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</row>
    <row r="371" spans="1:28" ht="12.75" customHeight="1" x14ac:dyDescent="0.2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</row>
    <row r="372" spans="1:28" ht="12.75" customHeight="1" x14ac:dyDescent="0.2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</row>
    <row r="373" spans="1:28" ht="12.75" customHeight="1" x14ac:dyDescent="0.2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</row>
    <row r="374" spans="1:28" ht="12.75" customHeight="1" x14ac:dyDescent="0.2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</row>
    <row r="375" spans="1:28" ht="12.75" customHeight="1" x14ac:dyDescent="0.2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</row>
    <row r="376" spans="1:28" ht="12.75" customHeight="1" x14ac:dyDescent="0.2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</row>
    <row r="377" spans="1:28" ht="12.75" customHeight="1" x14ac:dyDescent="0.2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</row>
    <row r="378" spans="1:28" ht="12.75" customHeight="1" x14ac:dyDescent="0.2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</row>
    <row r="379" spans="1:28" ht="12.75" customHeight="1" x14ac:dyDescent="0.2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</row>
    <row r="380" spans="1:28" ht="12.75" customHeight="1" x14ac:dyDescent="0.2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</row>
    <row r="381" spans="1:28" ht="12.75" customHeight="1" x14ac:dyDescent="0.2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</row>
    <row r="382" spans="1:28" ht="12.75" customHeight="1" x14ac:dyDescent="0.2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</row>
    <row r="383" spans="1:28" ht="12.75" customHeight="1" x14ac:dyDescent="0.2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</row>
    <row r="384" spans="1:28" ht="12.75" customHeight="1" x14ac:dyDescent="0.2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</row>
    <row r="385" spans="1:28" ht="12.75" customHeight="1" x14ac:dyDescent="0.2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</row>
    <row r="386" spans="1:28" ht="12.75" customHeight="1" x14ac:dyDescent="0.2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</row>
    <row r="387" spans="1:28" ht="12.75" customHeight="1" x14ac:dyDescent="0.2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</row>
    <row r="388" spans="1:28" ht="12.75" customHeight="1" x14ac:dyDescent="0.2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</row>
    <row r="389" spans="1:28" ht="12.75" customHeight="1" x14ac:dyDescent="0.2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</row>
    <row r="390" spans="1:28" ht="12.75" customHeight="1" x14ac:dyDescent="0.2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</row>
    <row r="391" spans="1:28" ht="12.75" customHeight="1" x14ac:dyDescent="0.2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</row>
    <row r="392" spans="1:28" ht="12.75" customHeight="1" x14ac:dyDescent="0.2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</row>
    <row r="393" spans="1:28" ht="12.75" customHeight="1" x14ac:dyDescent="0.2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</row>
    <row r="394" spans="1:28" ht="12.75" customHeight="1" x14ac:dyDescent="0.2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</row>
    <row r="395" spans="1:28" ht="12.75" customHeight="1" x14ac:dyDescent="0.2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</row>
    <row r="396" spans="1:28" ht="12.75" customHeight="1" x14ac:dyDescent="0.2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</row>
    <row r="397" spans="1:28" ht="12.75" customHeight="1" x14ac:dyDescent="0.2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</row>
    <row r="398" spans="1:28" ht="12.75" customHeight="1" x14ac:dyDescent="0.2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</row>
    <row r="399" spans="1:28" ht="12.75" customHeight="1" x14ac:dyDescent="0.2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</row>
    <row r="400" spans="1:28" ht="12.75" customHeight="1" x14ac:dyDescent="0.2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</row>
    <row r="401" spans="1:28" ht="12.75" customHeight="1" x14ac:dyDescent="0.2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</row>
    <row r="402" spans="1:28" ht="12.75" customHeight="1" x14ac:dyDescent="0.2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</row>
    <row r="403" spans="1:28" ht="12.75" customHeight="1" x14ac:dyDescent="0.2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</row>
    <row r="404" spans="1:28" ht="12.75" customHeight="1" x14ac:dyDescent="0.2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</row>
    <row r="405" spans="1:28" ht="12.75" customHeight="1" x14ac:dyDescent="0.2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</row>
    <row r="406" spans="1:28" ht="12.75" customHeight="1" x14ac:dyDescent="0.2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</row>
    <row r="407" spans="1:28" ht="12.75" customHeight="1" x14ac:dyDescent="0.2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</row>
    <row r="408" spans="1:28" ht="12.75" customHeight="1" x14ac:dyDescent="0.2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</row>
    <row r="409" spans="1:28" ht="12.75" customHeight="1" x14ac:dyDescent="0.2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</row>
    <row r="410" spans="1:28" ht="12.75" customHeight="1" x14ac:dyDescent="0.2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</row>
    <row r="411" spans="1:28" ht="12.75" customHeight="1" x14ac:dyDescent="0.2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</row>
    <row r="412" spans="1:28" ht="12.75" customHeight="1" x14ac:dyDescent="0.2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</row>
    <row r="413" spans="1:28" ht="12.75" customHeight="1" x14ac:dyDescent="0.2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</row>
    <row r="414" spans="1:28" ht="12.75" customHeight="1" x14ac:dyDescent="0.2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</row>
    <row r="415" spans="1:28" ht="12.75" customHeight="1" x14ac:dyDescent="0.2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</row>
    <row r="416" spans="1:28" ht="12.75" customHeight="1" x14ac:dyDescent="0.2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</row>
    <row r="417" spans="1:28" ht="12.75" customHeight="1" x14ac:dyDescent="0.2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</row>
    <row r="418" spans="1:28" ht="12.75" customHeight="1" x14ac:dyDescent="0.2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</row>
    <row r="419" spans="1:28" ht="12.75" customHeight="1" x14ac:dyDescent="0.2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</row>
    <row r="420" spans="1:28" ht="12.75" customHeight="1" x14ac:dyDescent="0.2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</row>
    <row r="421" spans="1:28" ht="12.75" customHeight="1" x14ac:dyDescent="0.2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</row>
    <row r="422" spans="1:28" ht="12.75" customHeight="1" x14ac:dyDescent="0.2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</row>
    <row r="423" spans="1:28" ht="12.75" customHeight="1" x14ac:dyDescent="0.2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</row>
    <row r="424" spans="1:28" ht="12.75" customHeight="1" x14ac:dyDescent="0.2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</row>
    <row r="425" spans="1:28" ht="12.75" customHeight="1" x14ac:dyDescent="0.2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</row>
    <row r="426" spans="1:28" ht="12.75" customHeight="1" x14ac:dyDescent="0.2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</row>
    <row r="427" spans="1:28" ht="12.75" customHeight="1" x14ac:dyDescent="0.2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</row>
    <row r="428" spans="1:28" ht="12.75" customHeight="1" x14ac:dyDescent="0.2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</row>
    <row r="429" spans="1:28" ht="12.75" customHeight="1" x14ac:dyDescent="0.2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</row>
    <row r="430" spans="1:28" ht="12.75" customHeight="1" x14ac:dyDescent="0.2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</row>
    <row r="431" spans="1:28" ht="12.75" customHeight="1" x14ac:dyDescent="0.2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</row>
    <row r="432" spans="1:28" ht="12.75" customHeight="1" x14ac:dyDescent="0.2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</row>
    <row r="433" spans="1:28" ht="12.75" customHeight="1" x14ac:dyDescent="0.2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</row>
    <row r="434" spans="1:28" ht="12.75" customHeight="1" x14ac:dyDescent="0.2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</row>
    <row r="435" spans="1:28" ht="12.75" customHeight="1" x14ac:dyDescent="0.2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</row>
    <row r="436" spans="1:28" ht="12.75" customHeight="1" x14ac:dyDescent="0.2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</row>
    <row r="437" spans="1:28" ht="12.75" customHeight="1" x14ac:dyDescent="0.2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</row>
    <row r="438" spans="1:28" ht="12.75" customHeight="1" x14ac:dyDescent="0.2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</row>
    <row r="439" spans="1:28" ht="12.75" customHeight="1" x14ac:dyDescent="0.2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</row>
    <row r="440" spans="1:28" ht="12.75" customHeight="1" x14ac:dyDescent="0.2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</row>
    <row r="441" spans="1:28" ht="12.75" customHeight="1" x14ac:dyDescent="0.2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</row>
    <row r="442" spans="1:28" ht="12.75" customHeight="1" x14ac:dyDescent="0.2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</row>
    <row r="443" spans="1:28" ht="12.75" customHeight="1" x14ac:dyDescent="0.2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</row>
    <row r="444" spans="1:28" ht="12.75" customHeight="1" x14ac:dyDescent="0.2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</row>
    <row r="445" spans="1:28" ht="12.75" customHeight="1" x14ac:dyDescent="0.2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</row>
    <row r="446" spans="1:28" ht="12.75" customHeight="1" x14ac:dyDescent="0.2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</row>
    <row r="447" spans="1:28" ht="12.75" customHeight="1" x14ac:dyDescent="0.2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</row>
    <row r="448" spans="1:28" ht="12.75" customHeight="1" x14ac:dyDescent="0.2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</row>
    <row r="449" spans="1:28" ht="12.75" customHeight="1" x14ac:dyDescent="0.2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</row>
    <row r="450" spans="1:28" ht="12.75" customHeight="1" x14ac:dyDescent="0.2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</row>
    <row r="451" spans="1:28" ht="12.75" customHeight="1" x14ac:dyDescent="0.2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</row>
    <row r="452" spans="1:28" ht="12.75" customHeight="1" x14ac:dyDescent="0.2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</row>
    <row r="453" spans="1:28" ht="12.75" customHeight="1" x14ac:dyDescent="0.2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</row>
    <row r="454" spans="1:28" ht="12.75" customHeight="1" x14ac:dyDescent="0.2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</row>
    <row r="455" spans="1:28" ht="12.75" customHeight="1" x14ac:dyDescent="0.2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</row>
    <row r="456" spans="1:28" ht="12.75" customHeight="1" x14ac:dyDescent="0.2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</row>
    <row r="457" spans="1:28" ht="12.75" customHeight="1" x14ac:dyDescent="0.2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</row>
    <row r="458" spans="1:28" ht="12.75" customHeight="1" x14ac:dyDescent="0.2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</row>
    <row r="459" spans="1:28" ht="12.75" customHeight="1" x14ac:dyDescent="0.2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</row>
    <row r="460" spans="1:28" ht="12.75" customHeight="1" x14ac:dyDescent="0.2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</row>
    <row r="461" spans="1:28" ht="12.75" customHeight="1" x14ac:dyDescent="0.2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</row>
    <row r="462" spans="1:28" ht="12.75" customHeight="1" x14ac:dyDescent="0.2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</row>
    <row r="463" spans="1:28" ht="12.75" customHeight="1" x14ac:dyDescent="0.2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</row>
    <row r="464" spans="1:28" ht="12.75" customHeight="1" x14ac:dyDescent="0.2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</row>
    <row r="465" spans="1:28" ht="12.75" customHeight="1" x14ac:dyDescent="0.2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</row>
    <row r="466" spans="1:28" ht="12.75" customHeight="1" x14ac:dyDescent="0.2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</row>
    <row r="467" spans="1:28" ht="12.75" customHeight="1" x14ac:dyDescent="0.2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</row>
    <row r="468" spans="1:28" ht="12.75" customHeight="1" x14ac:dyDescent="0.2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</row>
    <row r="469" spans="1:28" ht="12.75" customHeight="1" x14ac:dyDescent="0.2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</row>
    <row r="470" spans="1:28" ht="12.75" customHeight="1" x14ac:dyDescent="0.2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</row>
    <row r="471" spans="1:28" ht="12.75" customHeight="1" x14ac:dyDescent="0.2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</row>
    <row r="472" spans="1:28" ht="12.75" customHeight="1" x14ac:dyDescent="0.2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</row>
    <row r="473" spans="1:28" ht="12.75" customHeight="1" x14ac:dyDescent="0.2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</row>
    <row r="474" spans="1:28" ht="12.75" customHeight="1" x14ac:dyDescent="0.2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</row>
    <row r="475" spans="1:28" ht="12.75" customHeight="1" x14ac:dyDescent="0.2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</row>
    <row r="476" spans="1:28" ht="12.75" customHeight="1" x14ac:dyDescent="0.2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</row>
    <row r="477" spans="1:28" ht="12.75" customHeight="1" x14ac:dyDescent="0.2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</row>
    <row r="478" spans="1:28" ht="12.75" customHeight="1" x14ac:dyDescent="0.2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</row>
    <row r="479" spans="1:28" ht="12.75" customHeight="1" x14ac:dyDescent="0.2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</row>
    <row r="480" spans="1:28" ht="12.75" customHeight="1" x14ac:dyDescent="0.2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</row>
    <row r="481" spans="1:28" ht="12.75" customHeight="1" x14ac:dyDescent="0.2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</row>
    <row r="482" spans="1:28" ht="12.75" customHeight="1" x14ac:dyDescent="0.2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</row>
    <row r="483" spans="1:28" ht="12.75" customHeight="1" x14ac:dyDescent="0.2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</row>
    <row r="484" spans="1:28" ht="12.75" customHeight="1" x14ac:dyDescent="0.2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</row>
    <row r="485" spans="1:28" ht="12.75" customHeight="1" x14ac:dyDescent="0.2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</row>
    <row r="486" spans="1:28" ht="12.75" customHeight="1" x14ac:dyDescent="0.2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</row>
    <row r="487" spans="1:28" ht="12.75" customHeight="1" x14ac:dyDescent="0.2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</row>
    <row r="488" spans="1:28" ht="12.75" customHeight="1" x14ac:dyDescent="0.2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</row>
    <row r="489" spans="1:28" ht="12.75" customHeight="1" x14ac:dyDescent="0.2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</row>
    <row r="490" spans="1:28" ht="12.75" customHeight="1" x14ac:dyDescent="0.2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</row>
    <row r="491" spans="1:28" ht="12.75" customHeight="1" x14ac:dyDescent="0.2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</row>
    <row r="492" spans="1:28" ht="12.75" customHeight="1" x14ac:dyDescent="0.2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</row>
    <row r="493" spans="1:28" ht="12.75" customHeight="1" x14ac:dyDescent="0.2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</row>
    <row r="494" spans="1:28" ht="12.75" customHeight="1" x14ac:dyDescent="0.2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</row>
    <row r="495" spans="1:28" ht="12.75" customHeight="1" x14ac:dyDescent="0.2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</row>
    <row r="496" spans="1:28" ht="12.75" customHeight="1" x14ac:dyDescent="0.2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</row>
    <row r="497" spans="1:28" ht="12.75" customHeight="1" x14ac:dyDescent="0.2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</row>
    <row r="498" spans="1:28" ht="12.75" customHeight="1" x14ac:dyDescent="0.2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</row>
    <row r="499" spans="1:28" ht="12.75" customHeight="1" x14ac:dyDescent="0.2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</row>
    <row r="500" spans="1:28" ht="12.75" customHeight="1" x14ac:dyDescent="0.2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</row>
    <row r="501" spans="1:28" ht="12.75" customHeight="1" x14ac:dyDescent="0.2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</row>
    <row r="502" spans="1:28" ht="12.75" customHeight="1" x14ac:dyDescent="0.2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</row>
    <row r="503" spans="1:28" ht="12.75" customHeight="1" x14ac:dyDescent="0.2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</row>
    <row r="504" spans="1:28" ht="12.75" customHeight="1" x14ac:dyDescent="0.2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</row>
    <row r="505" spans="1:28" ht="12.75" customHeight="1" x14ac:dyDescent="0.2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</row>
    <row r="506" spans="1:28" ht="12.75" customHeight="1" x14ac:dyDescent="0.2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</row>
    <row r="507" spans="1:28" ht="12.75" customHeight="1" x14ac:dyDescent="0.2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</row>
    <row r="508" spans="1:28" ht="12.75" customHeight="1" x14ac:dyDescent="0.2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</row>
    <row r="509" spans="1:28" ht="12.75" customHeight="1" x14ac:dyDescent="0.2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</row>
    <row r="510" spans="1:28" ht="12.75" customHeight="1" x14ac:dyDescent="0.2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</row>
    <row r="511" spans="1:28" ht="12.75" customHeight="1" x14ac:dyDescent="0.2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</row>
    <row r="512" spans="1:28" ht="12.75" customHeight="1" x14ac:dyDescent="0.2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</row>
    <row r="513" spans="1:28" ht="12.75" customHeight="1" x14ac:dyDescent="0.2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</row>
    <row r="514" spans="1:28" ht="12.75" customHeight="1" x14ac:dyDescent="0.2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</row>
    <row r="515" spans="1:28" ht="12.75" customHeight="1" x14ac:dyDescent="0.2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</row>
    <row r="516" spans="1:28" ht="12.75" customHeight="1" x14ac:dyDescent="0.2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</row>
    <row r="517" spans="1:28" ht="12.75" customHeight="1" x14ac:dyDescent="0.2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</row>
    <row r="518" spans="1:28" ht="12.75" customHeight="1" x14ac:dyDescent="0.2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</row>
    <row r="519" spans="1:28" ht="12.75" customHeight="1" x14ac:dyDescent="0.2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</row>
    <row r="520" spans="1:28" ht="12.75" customHeight="1" x14ac:dyDescent="0.2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</row>
    <row r="521" spans="1:28" ht="12.75" customHeight="1" x14ac:dyDescent="0.2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</row>
    <row r="522" spans="1:28" ht="12.75" customHeight="1" x14ac:dyDescent="0.2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</row>
    <row r="523" spans="1:28" ht="12.75" customHeight="1" x14ac:dyDescent="0.2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</row>
    <row r="524" spans="1:28" ht="12.75" customHeight="1" x14ac:dyDescent="0.2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</row>
    <row r="525" spans="1:28" ht="12.75" customHeight="1" x14ac:dyDescent="0.2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</row>
    <row r="526" spans="1:28" ht="12.75" customHeight="1" x14ac:dyDescent="0.2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</row>
    <row r="527" spans="1:28" ht="12.75" customHeight="1" x14ac:dyDescent="0.2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</row>
    <row r="528" spans="1:28" ht="12.75" customHeight="1" x14ac:dyDescent="0.2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</row>
    <row r="529" spans="1:28" ht="12.75" customHeight="1" x14ac:dyDescent="0.2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</row>
    <row r="530" spans="1:28" ht="12.75" customHeight="1" x14ac:dyDescent="0.2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</row>
    <row r="531" spans="1:28" ht="12.75" customHeight="1" x14ac:dyDescent="0.2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</row>
    <row r="532" spans="1:28" ht="12.75" customHeight="1" x14ac:dyDescent="0.2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</row>
    <row r="533" spans="1:28" ht="12.75" customHeight="1" x14ac:dyDescent="0.2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</row>
    <row r="534" spans="1:28" ht="12.75" customHeight="1" x14ac:dyDescent="0.2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</row>
    <row r="535" spans="1:28" ht="12.75" customHeight="1" x14ac:dyDescent="0.2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</row>
    <row r="536" spans="1:28" ht="12.75" customHeight="1" x14ac:dyDescent="0.2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</row>
    <row r="537" spans="1:28" ht="12.75" customHeight="1" x14ac:dyDescent="0.2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</row>
    <row r="538" spans="1:28" ht="12.75" customHeight="1" x14ac:dyDescent="0.2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</row>
    <row r="539" spans="1:28" ht="12.75" customHeight="1" x14ac:dyDescent="0.2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</row>
    <row r="540" spans="1:28" ht="12.75" customHeight="1" x14ac:dyDescent="0.2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</row>
    <row r="541" spans="1:28" ht="12.75" customHeight="1" x14ac:dyDescent="0.2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</row>
    <row r="542" spans="1:28" ht="12.75" customHeight="1" x14ac:dyDescent="0.2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</row>
    <row r="543" spans="1:28" ht="12.75" customHeight="1" x14ac:dyDescent="0.2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</row>
    <row r="544" spans="1:28" ht="12.75" customHeight="1" x14ac:dyDescent="0.2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</row>
    <row r="545" spans="1:28" ht="12.75" customHeight="1" x14ac:dyDescent="0.2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</row>
    <row r="546" spans="1:28" ht="12.75" customHeight="1" x14ac:dyDescent="0.2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</row>
    <row r="547" spans="1:28" ht="12.75" customHeight="1" x14ac:dyDescent="0.2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</row>
    <row r="548" spans="1:28" ht="12.75" customHeight="1" x14ac:dyDescent="0.2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</row>
    <row r="549" spans="1:28" ht="12.75" customHeight="1" x14ac:dyDescent="0.2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</row>
    <row r="550" spans="1:28" ht="12.75" customHeight="1" x14ac:dyDescent="0.2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</row>
    <row r="551" spans="1:28" ht="12.75" customHeight="1" x14ac:dyDescent="0.2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</row>
    <row r="552" spans="1:28" ht="12.75" customHeight="1" x14ac:dyDescent="0.2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</row>
    <row r="553" spans="1:28" ht="12.75" customHeight="1" x14ac:dyDescent="0.2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</row>
    <row r="554" spans="1:28" ht="12.75" customHeight="1" x14ac:dyDescent="0.2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</row>
    <row r="555" spans="1:28" ht="12.75" customHeight="1" x14ac:dyDescent="0.2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</row>
    <row r="556" spans="1:28" ht="12.75" customHeight="1" x14ac:dyDescent="0.2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</row>
    <row r="557" spans="1:28" ht="12.75" customHeight="1" x14ac:dyDescent="0.2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</row>
    <row r="558" spans="1:28" ht="12.75" customHeight="1" x14ac:dyDescent="0.2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</row>
    <row r="559" spans="1:28" ht="12.75" customHeight="1" x14ac:dyDescent="0.2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</row>
    <row r="560" spans="1:28" ht="12.75" customHeight="1" x14ac:dyDescent="0.2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</row>
    <row r="561" spans="1:28" ht="12.75" customHeight="1" x14ac:dyDescent="0.2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</row>
    <row r="562" spans="1:28" ht="12.75" customHeight="1" x14ac:dyDescent="0.2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</row>
    <row r="563" spans="1:28" ht="12.75" customHeight="1" x14ac:dyDescent="0.2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</row>
    <row r="564" spans="1:28" ht="12.75" customHeight="1" x14ac:dyDescent="0.2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</row>
    <row r="565" spans="1:28" ht="12.75" customHeight="1" x14ac:dyDescent="0.2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</row>
    <row r="566" spans="1:28" ht="12.75" customHeight="1" x14ac:dyDescent="0.2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</row>
    <row r="567" spans="1:28" ht="12.75" customHeight="1" x14ac:dyDescent="0.2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</row>
    <row r="568" spans="1:28" ht="12.75" customHeight="1" x14ac:dyDescent="0.2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</row>
    <row r="569" spans="1:28" ht="12.75" customHeight="1" x14ac:dyDescent="0.2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</row>
    <row r="570" spans="1:28" ht="12.75" customHeight="1" x14ac:dyDescent="0.2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</row>
    <row r="571" spans="1:28" ht="12.75" customHeight="1" x14ac:dyDescent="0.2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</row>
    <row r="572" spans="1:28" ht="12.75" customHeight="1" x14ac:dyDescent="0.2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</row>
    <row r="573" spans="1:28" ht="12.75" customHeight="1" x14ac:dyDescent="0.2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</row>
    <row r="574" spans="1:28" ht="12.75" customHeight="1" x14ac:dyDescent="0.2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</row>
    <row r="575" spans="1:28" ht="12.75" customHeight="1" x14ac:dyDescent="0.2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</row>
    <row r="576" spans="1:28" ht="12.75" customHeight="1" x14ac:dyDescent="0.2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</row>
    <row r="577" spans="1:28" ht="12.75" customHeight="1" x14ac:dyDescent="0.2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</row>
    <row r="578" spans="1:28" ht="12.75" customHeight="1" x14ac:dyDescent="0.2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</row>
    <row r="579" spans="1:28" ht="12.75" customHeight="1" x14ac:dyDescent="0.2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</row>
    <row r="580" spans="1:28" ht="12.75" customHeight="1" x14ac:dyDescent="0.2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</row>
    <row r="581" spans="1:28" ht="12.75" customHeight="1" x14ac:dyDescent="0.2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</row>
    <row r="582" spans="1:28" ht="12.75" customHeight="1" x14ac:dyDescent="0.2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</row>
    <row r="583" spans="1:28" ht="12.75" customHeight="1" x14ac:dyDescent="0.2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</row>
    <row r="584" spans="1:28" ht="12.75" customHeight="1" x14ac:dyDescent="0.2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</row>
    <row r="585" spans="1:28" ht="12.75" customHeight="1" x14ac:dyDescent="0.2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</row>
    <row r="586" spans="1:28" ht="12.75" customHeight="1" x14ac:dyDescent="0.2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</row>
    <row r="587" spans="1:28" ht="12.75" customHeight="1" x14ac:dyDescent="0.2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</row>
    <row r="588" spans="1:28" ht="12.75" customHeight="1" x14ac:dyDescent="0.2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</row>
    <row r="589" spans="1:28" ht="12.75" customHeight="1" x14ac:dyDescent="0.2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</row>
    <row r="590" spans="1:28" ht="12.75" customHeight="1" x14ac:dyDescent="0.2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</row>
    <row r="591" spans="1:28" ht="12.75" customHeight="1" x14ac:dyDescent="0.2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</row>
    <row r="592" spans="1:28" ht="12.75" customHeight="1" x14ac:dyDescent="0.2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</row>
    <row r="593" spans="1:28" ht="12.75" customHeight="1" x14ac:dyDescent="0.2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</row>
    <row r="594" spans="1:28" ht="12.75" customHeight="1" x14ac:dyDescent="0.2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</row>
    <row r="595" spans="1:28" ht="12.75" customHeight="1" x14ac:dyDescent="0.2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</row>
    <row r="596" spans="1:28" ht="12.75" customHeight="1" x14ac:dyDescent="0.2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</row>
    <row r="597" spans="1:28" ht="12.75" customHeight="1" x14ac:dyDescent="0.2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</row>
    <row r="598" spans="1:28" ht="12.75" customHeight="1" x14ac:dyDescent="0.2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</row>
    <row r="599" spans="1:28" ht="12.75" customHeight="1" x14ac:dyDescent="0.2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</row>
    <row r="600" spans="1:28" ht="12.75" customHeight="1" x14ac:dyDescent="0.2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</row>
    <row r="601" spans="1:28" ht="12.75" customHeight="1" x14ac:dyDescent="0.2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</row>
    <row r="602" spans="1:28" ht="12.75" customHeight="1" x14ac:dyDescent="0.2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</row>
    <row r="603" spans="1:28" ht="12.75" customHeight="1" x14ac:dyDescent="0.2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</row>
    <row r="604" spans="1:28" ht="12.75" customHeight="1" x14ac:dyDescent="0.2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</row>
    <row r="605" spans="1:28" ht="12.75" customHeight="1" x14ac:dyDescent="0.2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</row>
    <row r="606" spans="1:28" ht="12.75" customHeight="1" x14ac:dyDescent="0.2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</row>
    <row r="607" spans="1:28" ht="12.75" customHeight="1" x14ac:dyDescent="0.2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</row>
    <row r="608" spans="1:28" ht="12.75" customHeight="1" x14ac:dyDescent="0.2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</row>
    <row r="609" spans="1:28" ht="12.75" customHeight="1" x14ac:dyDescent="0.2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</row>
    <row r="610" spans="1:28" ht="12.75" customHeight="1" x14ac:dyDescent="0.2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</row>
    <row r="611" spans="1:28" ht="12.75" customHeight="1" x14ac:dyDescent="0.2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</row>
    <row r="612" spans="1:28" ht="12.75" customHeight="1" x14ac:dyDescent="0.2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</row>
    <row r="613" spans="1:28" ht="12.75" customHeight="1" x14ac:dyDescent="0.2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</row>
    <row r="614" spans="1:28" ht="12.75" customHeight="1" x14ac:dyDescent="0.2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</row>
    <row r="615" spans="1:28" ht="12.75" customHeight="1" x14ac:dyDescent="0.2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</row>
    <row r="616" spans="1:28" ht="12.75" customHeight="1" x14ac:dyDescent="0.2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</row>
    <row r="617" spans="1:28" ht="12.75" customHeight="1" x14ac:dyDescent="0.2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</row>
    <row r="618" spans="1:28" ht="12.75" customHeight="1" x14ac:dyDescent="0.2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</row>
    <row r="619" spans="1:28" ht="12.75" customHeight="1" x14ac:dyDescent="0.2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</row>
    <row r="620" spans="1:28" ht="12.75" customHeight="1" x14ac:dyDescent="0.2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</row>
    <row r="621" spans="1:28" ht="12.75" customHeight="1" x14ac:dyDescent="0.2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</row>
    <row r="622" spans="1:28" ht="12.75" customHeight="1" x14ac:dyDescent="0.2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</row>
    <row r="623" spans="1:28" ht="12.75" customHeight="1" x14ac:dyDescent="0.2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</row>
    <row r="624" spans="1:28" ht="12.75" customHeight="1" x14ac:dyDescent="0.2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</row>
    <row r="625" spans="1:28" ht="12.75" customHeight="1" x14ac:dyDescent="0.2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</row>
    <row r="626" spans="1:28" ht="12.75" customHeight="1" x14ac:dyDescent="0.2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</row>
    <row r="627" spans="1:28" ht="12.75" customHeight="1" x14ac:dyDescent="0.2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</row>
    <row r="628" spans="1:28" ht="12.75" customHeight="1" x14ac:dyDescent="0.2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</row>
    <row r="629" spans="1:28" ht="12.75" customHeight="1" x14ac:dyDescent="0.2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</row>
    <row r="630" spans="1:28" ht="12.75" customHeight="1" x14ac:dyDescent="0.2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</row>
    <row r="631" spans="1:28" ht="12.75" customHeight="1" x14ac:dyDescent="0.2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</row>
    <row r="632" spans="1:28" ht="12.75" customHeight="1" x14ac:dyDescent="0.2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</row>
    <row r="633" spans="1:28" ht="12.75" customHeight="1" x14ac:dyDescent="0.2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</row>
    <row r="634" spans="1:28" ht="12.75" customHeight="1" x14ac:dyDescent="0.2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</row>
    <row r="635" spans="1:28" ht="12.75" customHeight="1" x14ac:dyDescent="0.2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</row>
    <row r="636" spans="1:28" ht="12.75" customHeight="1" x14ac:dyDescent="0.2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</row>
    <row r="637" spans="1:28" ht="12.75" customHeight="1" x14ac:dyDescent="0.2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</row>
    <row r="638" spans="1:28" ht="12.75" customHeight="1" x14ac:dyDescent="0.2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</row>
    <row r="639" spans="1:28" ht="12.75" customHeight="1" x14ac:dyDescent="0.2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</row>
    <row r="640" spans="1:28" ht="12.75" customHeight="1" x14ac:dyDescent="0.2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</row>
    <row r="641" spans="1:28" ht="12.75" customHeight="1" x14ac:dyDescent="0.2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</row>
    <row r="642" spans="1:28" ht="12.75" customHeight="1" x14ac:dyDescent="0.2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</row>
    <row r="643" spans="1:28" ht="12.75" customHeight="1" x14ac:dyDescent="0.2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</row>
    <row r="644" spans="1:28" ht="12.75" customHeight="1" x14ac:dyDescent="0.2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</row>
    <row r="645" spans="1:28" ht="12.75" customHeight="1" x14ac:dyDescent="0.2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</row>
    <row r="646" spans="1:28" ht="12.75" customHeight="1" x14ac:dyDescent="0.2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</row>
    <row r="647" spans="1:28" ht="12.75" customHeight="1" x14ac:dyDescent="0.2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</row>
    <row r="648" spans="1:28" ht="12.75" customHeight="1" x14ac:dyDescent="0.2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</row>
    <row r="649" spans="1:28" ht="12.75" customHeight="1" x14ac:dyDescent="0.2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</row>
    <row r="650" spans="1:28" ht="12.75" customHeight="1" x14ac:dyDescent="0.2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</row>
    <row r="651" spans="1:28" ht="12.75" customHeight="1" x14ac:dyDescent="0.2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</row>
    <row r="652" spans="1:28" ht="12.75" customHeight="1" x14ac:dyDescent="0.2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</row>
    <row r="653" spans="1:28" ht="12.75" customHeight="1" x14ac:dyDescent="0.2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</row>
    <row r="654" spans="1:28" ht="12.75" customHeight="1" x14ac:dyDescent="0.2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</row>
    <row r="655" spans="1:28" ht="12.75" customHeight="1" x14ac:dyDescent="0.2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</row>
    <row r="656" spans="1:28" ht="12.75" customHeight="1" x14ac:dyDescent="0.2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</row>
    <row r="657" spans="1:28" ht="12.75" customHeight="1" x14ac:dyDescent="0.2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</row>
    <row r="658" spans="1:28" ht="12.75" customHeight="1" x14ac:dyDescent="0.2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</row>
    <row r="659" spans="1:28" ht="12.75" customHeight="1" x14ac:dyDescent="0.2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</row>
    <row r="660" spans="1:28" ht="12.75" customHeight="1" x14ac:dyDescent="0.2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</row>
    <row r="661" spans="1:28" ht="12.75" customHeight="1" x14ac:dyDescent="0.2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</row>
    <row r="662" spans="1:28" ht="12.75" customHeight="1" x14ac:dyDescent="0.2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</row>
    <row r="663" spans="1:28" ht="12.75" customHeight="1" x14ac:dyDescent="0.2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</row>
    <row r="664" spans="1:28" ht="12.75" customHeight="1" x14ac:dyDescent="0.2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</row>
    <row r="665" spans="1:28" ht="12.75" customHeight="1" x14ac:dyDescent="0.2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</row>
    <row r="666" spans="1:28" ht="12.75" customHeight="1" x14ac:dyDescent="0.2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</row>
    <row r="667" spans="1:28" ht="12.75" customHeight="1" x14ac:dyDescent="0.2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</row>
    <row r="668" spans="1:28" ht="12.75" customHeight="1" x14ac:dyDescent="0.2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</row>
    <row r="669" spans="1:28" ht="12.75" customHeight="1" x14ac:dyDescent="0.2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</row>
    <row r="670" spans="1:28" ht="12.75" customHeight="1" x14ac:dyDescent="0.2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</row>
    <row r="671" spans="1:28" ht="12.75" customHeight="1" x14ac:dyDescent="0.2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</row>
    <row r="672" spans="1:28" ht="12.75" customHeight="1" x14ac:dyDescent="0.2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</row>
    <row r="673" spans="1:28" ht="12.75" customHeight="1" x14ac:dyDescent="0.2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</row>
    <row r="674" spans="1:28" ht="12.75" customHeight="1" x14ac:dyDescent="0.2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</row>
    <row r="675" spans="1:28" ht="12.75" customHeight="1" x14ac:dyDescent="0.2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</row>
    <row r="676" spans="1:28" ht="12.75" customHeight="1" x14ac:dyDescent="0.2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</row>
    <row r="677" spans="1:28" ht="12.75" customHeight="1" x14ac:dyDescent="0.2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</row>
    <row r="678" spans="1:28" ht="12.75" customHeight="1" x14ac:dyDescent="0.2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</row>
    <row r="679" spans="1:28" ht="12.75" customHeight="1" x14ac:dyDescent="0.2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</row>
    <row r="680" spans="1:28" ht="12.75" customHeight="1" x14ac:dyDescent="0.2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</row>
    <row r="681" spans="1:28" ht="12.75" customHeight="1" x14ac:dyDescent="0.2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</row>
    <row r="682" spans="1:28" ht="12.75" customHeight="1" x14ac:dyDescent="0.2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</row>
    <row r="683" spans="1:28" ht="12.75" customHeight="1" x14ac:dyDescent="0.2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</row>
    <row r="684" spans="1:28" ht="12.75" customHeight="1" x14ac:dyDescent="0.2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</row>
    <row r="685" spans="1:28" ht="12.75" customHeight="1" x14ac:dyDescent="0.2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</row>
    <row r="686" spans="1:28" ht="12.75" customHeight="1" x14ac:dyDescent="0.2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</row>
    <row r="687" spans="1:28" ht="12.75" customHeight="1" x14ac:dyDescent="0.2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</row>
    <row r="688" spans="1:28" ht="12.75" customHeight="1" x14ac:dyDescent="0.2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</row>
    <row r="689" spans="1:28" ht="12.75" customHeight="1" x14ac:dyDescent="0.2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</row>
    <row r="690" spans="1:28" ht="12.75" customHeight="1" x14ac:dyDescent="0.2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</row>
    <row r="691" spans="1:28" ht="12.75" customHeight="1" x14ac:dyDescent="0.2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</row>
    <row r="692" spans="1:28" ht="12.75" customHeight="1" x14ac:dyDescent="0.2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</row>
    <row r="693" spans="1:28" ht="12.75" customHeight="1" x14ac:dyDescent="0.2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</row>
    <row r="694" spans="1:28" ht="12.75" customHeight="1" x14ac:dyDescent="0.2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</row>
    <row r="695" spans="1:28" ht="12.75" customHeight="1" x14ac:dyDescent="0.2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</row>
    <row r="696" spans="1:28" ht="12.75" customHeight="1" x14ac:dyDescent="0.2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</row>
    <row r="697" spans="1:28" ht="12.75" customHeight="1" x14ac:dyDescent="0.2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</row>
    <row r="698" spans="1:28" ht="12.75" customHeight="1" x14ac:dyDescent="0.2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</row>
    <row r="699" spans="1:28" ht="12.75" customHeight="1" x14ac:dyDescent="0.2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</row>
    <row r="700" spans="1:28" ht="12.75" customHeight="1" x14ac:dyDescent="0.2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</row>
    <row r="701" spans="1:28" ht="12.75" customHeight="1" x14ac:dyDescent="0.2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</row>
    <row r="702" spans="1:28" ht="12.75" customHeight="1" x14ac:dyDescent="0.2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</row>
    <row r="703" spans="1:28" ht="12.75" customHeight="1" x14ac:dyDescent="0.2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</row>
    <row r="704" spans="1:28" ht="12.75" customHeight="1" x14ac:dyDescent="0.2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</row>
    <row r="705" spans="1:28" ht="12.75" customHeight="1" x14ac:dyDescent="0.2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</row>
    <row r="706" spans="1:28" ht="12.75" customHeight="1" x14ac:dyDescent="0.2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</row>
    <row r="707" spans="1:28" ht="12.75" customHeight="1" x14ac:dyDescent="0.2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</row>
    <row r="708" spans="1:28" ht="12.75" customHeight="1" x14ac:dyDescent="0.2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</row>
    <row r="709" spans="1:28" ht="12.75" customHeight="1" x14ac:dyDescent="0.2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</row>
    <row r="710" spans="1:28" ht="12.75" customHeight="1" x14ac:dyDescent="0.2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</row>
    <row r="711" spans="1:28" ht="12.75" customHeight="1" x14ac:dyDescent="0.2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</row>
    <row r="712" spans="1:28" ht="12.75" customHeight="1" x14ac:dyDescent="0.2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</row>
    <row r="713" spans="1:28" ht="12.75" customHeight="1" x14ac:dyDescent="0.2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</row>
    <row r="714" spans="1:28" ht="12.75" customHeight="1" x14ac:dyDescent="0.2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</row>
    <row r="715" spans="1:28" ht="12.75" customHeight="1" x14ac:dyDescent="0.2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</row>
    <row r="716" spans="1:28" ht="12.75" customHeight="1" x14ac:dyDescent="0.2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</row>
    <row r="717" spans="1:28" ht="12.75" customHeight="1" x14ac:dyDescent="0.2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</row>
    <row r="718" spans="1:28" ht="12.75" customHeight="1" x14ac:dyDescent="0.2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</row>
    <row r="719" spans="1:28" ht="12.75" customHeight="1" x14ac:dyDescent="0.2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</row>
    <row r="720" spans="1:28" ht="12.75" customHeight="1" x14ac:dyDescent="0.2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</row>
    <row r="721" spans="1:28" ht="12.75" customHeight="1" x14ac:dyDescent="0.2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</row>
    <row r="722" spans="1:28" ht="12.75" customHeight="1" x14ac:dyDescent="0.2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</row>
    <row r="723" spans="1:28" ht="12.75" customHeight="1" x14ac:dyDescent="0.2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</row>
    <row r="724" spans="1:28" ht="12.75" customHeight="1" x14ac:dyDescent="0.2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</row>
    <row r="725" spans="1:28" ht="12.75" customHeight="1" x14ac:dyDescent="0.2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</row>
    <row r="726" spans="1:28" ht="12.75" customHeight="1" x14ac:dyDescent="0.2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</row>
    <row r="727" spans="1:28" ht="12.75" customHeight="1" x14ac:dyDescent="0.2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</row>
    <row r="728" spans="1:28" ht="12.75" customHeight="1" x14ac:dyDescent="0.2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</row>
    <row r="729" spans="1:28" ht="12.75" customHeight="1" x14ac:dyDescent="0.2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</row>
    <row r="730" spans="1:28" ht="12.75" customHeight="1" x14ac:dyDescent="0.2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</row>
    <row r="731" spans="1:28" ht="12.75" customHeight="1" x14ac:dyDescent="0.2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</row>
    <row r="732" spans="1:28" ht="12.75" customHeight="1" x14ac:dyDescent="0.2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</row>
    <row r="733" spans="1:28" ht="12.75" customHeight="1" x14ac:dyDescent="0.2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</row>
    <row r="734" spans="1:28" ht="12.75" customHeight="1" x14ac:dyDescent="0.2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</row>
    <row r="735" spans="1:28" ht="12.75" customHeight="1" x14ac:dyDescent="0.2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</row>
    <row r="736" spans="1:28" ht="12.75" customHeight="1" x14ac:dyDescent="0.2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</row>
    <row r="737" spans="1:28" ht="12.75" customHeight="1" x14ac:dyDescent="0.2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</row>
    <row r="738" spans="1:28" ht="12.75" customHeight="1" x14ac:dyDescent="0.2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</row>
    <row r="739" spans="1:28" ht="12.75" customHeight="1" x14ac:dyDescent="0.2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</row>
    <row r="740" spans="1:28" ht="12.75" customHeight="1" x14ac:dyDescent="0.2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</row>
    <row r="741" spans="1:28" ht="12.75" customHeight="1" x14ac:dyDescent="0.2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</row>
    <row r="742" spans="1:28" ht="12.75" customHeight="1" x14ac:dyDescent="0.2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</row>
    <row r="743" spans="1:28" ht="12.75" customHeight="1" x14ac:dyDescent="0.2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</row>
    <row r="744" spans="1:28" ht="12.75" customHeight="1" x14ac:dyDescent="0.2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</row>
    <row r="745" spans="1:28" ht="12.75" customHeight="1" x14ac:dyDescent="0.2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</row>
    <row r="746" spans="1:28" ht="12.75" customHeight="1" x14ac:dyDescent="0.2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</row>
    <row r="747" spans="1:28" ht="12.75" customHeight="1" x14ac:dyDescent="0.2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</row>
    <row r="748" spans="1:28" ht="12.75" customHeight="1" x14ac:dyDescent="0.2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</row>
    <row r="749" spans="1:28" ht="12.75" customHeight="1" x14ac:dyDescent="0.2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</row>
    <row r="750" spans="1:28" ht="12.75" customHeight="1" x14ac:dyDescent="0.2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</row>
    <row r="751" spans="1:28" ht="12.75" customHeight="1" x14ac:dyDescent="0.2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</row>
    <row r="752" spans="1:28" ht="12.75" customHeight="1" x14ac:dyDescent="0.2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</row>
    <row r="753" spans="1:28" ht="12.75" customHeight="1" x14ac:dyDescent="0.2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</row>
    <row r="754" spans="1:28" ht="12.75" customHeight="1" x14ac:dyDescent="0.2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</row>
    <row r="755" spans="1:28" ht="12.75" customHeight="1" x14ac:dyDescent="0.2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</row>
    <row r="756" spans="1:28" ht="12.75" customHeight="1" x14ac:dyDescent="0.2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</row>
    <row r="757" spans="1:28" ht="12.75" customHeight="1" x14ac:dyDescent="0.2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</row>
    <row r="758" spans="1:28" ht="12.75" customHeight="1" x14ac:dyDescent="0.2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</row>
    <row r="759" spans="1:28" ht="12.75" customHeight="1" x14ac:dyDescent="0.2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</row>
    <row r="760" spans="1:28" ht="12.75" customHeight="1" x14ac:dyDescent="0.2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</row>
    <row r="761" spans="1:28" ht="12.75" customHeight="1" x14ac:dyDescent="0.2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</row>
    <row r="762" spans="1:28" ht="12.75" customHeight="1" x14ac:dyDescent="0.2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</row>
    <row r="763" spans="1:28" ht="12.75" customHeight="1" x14ac:dyDescent="0.2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</row>
    <row r="764" spans="1:28" ht="12.75" customHeight="1" x14ac:dyDescent="0.2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</row>
    <row r="765" spans="1:28" ht="12.75" customHeight="1" x14ac:dyDescent="0.2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</row>
    <row r="766" spans="1:28" ht="12.75" customHeight="1" x14ac:dyDescent="0.2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</row>
    <row r="767" spans="1:28" ht="12.75" customHeight="1" x14ac:dyDescent="0.2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</row>
    <row r="768" spans="1:28" ht="12.75" customHeight="1" x14ac:dyDescent="0.2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</row>
    <row r="769" spans="1:28" ht="12.75" customHeight="1" x14ac:dyDescent="0.2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</row>
    <row r="770" spans="1:28" ht="12.75" customHeight="1" x14ac:dyDescent="0.2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</row>
    <row r="771" spans="1:28" ht="12.75" customHeight="1" x14ac:dyDescent="0.2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</row>
    <row r="772" spans="1:28" ht="12.75" customHeight="1" x14ac:dyDescent="0.2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</row>
    <row r="773" spans="1:28" ht="12.75" customHeight="1" x14ac:dyDescent="0.2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</row>
    <row r="774" spans="1:28" ht="12.75" customHeight="1" x14ac:dyDescent="0.2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</row>
    <row r="775" spans="1:28" ht="12.75" customHeight="1" x14ac:dyDescent="0.2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</row>
    <row r="776" spans="1:28" ht="12.75" customHeight="1" x14ac:dyDescent="0.2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</row>
    <row r="777" spans="1:28" ht="12.75" customHeight="1" x14ac:dyDescent="0.2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</row>
    <row r="778" spans="1:28" ht="12.75" customHeight="1" x14ac:dyDescent="0.2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</row>
    <row r="779" spans="1:28" ht="12.75" customHeight="1" x14ac:dyDescent="0.2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</row>
    <row r="780" spans="1:28" ht="12.75" customHeight="1" x14ac:dyDescent="0.2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</row>
    <row r="781" spans="1:28" ht="12.75" customHeight="1" x14ac:dyDescent="0.2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</row>
    <row r="782" spans="1:28" ht="12.75" customHeight="1" x14ac:dyDescent="0.2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</row>
    <row r="783" spans="1:28" ht="12.75" customHeight="1" x14ac:dyDescent="0.2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</row>
    <row r="784" spans="1:28" ht="12.75" customHeight="1" x14ac:dyDescent="0.2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</row>
    <row r="785" spans="1:28" ht="12.75" customHeight="1" x14ac:dyDescent="0.2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</row>
    <row r="786" spans="1:28" ht="12.75" customHeight="1" x14ac:dyDescent="0.2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</row>
    <row r="787" spans="1:28" ht="12.75" customHeight="1" x14ac:dyDescent="0.2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</row>
    <row r="788" spans="1:28" ht="12.75" customHeight="1" x14ac:dyDescent="0.2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</row>
    <row r="789" spans="1:28" ht="12.75" customHeight="1" x14ac:dyDescent="0.2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</row>
    <row r="790" spans="1:28" ht="12.75" customHeight="1" x14ac:dyDescent="0.2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</row>
    <row r="791" spans="1:28" ht="12.75" customHeight="1" x14ac:dyDescent="0.2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</row>
    <row r="792" spans="1:28" ht="12.75" customHeight="1" x14ac:dyDescent="0.2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</row>
    <row r="793" spans="1:28" ht="12.75" customHeight="1" x14ac:dyDescent="0.2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</row>
    <row r="794" spans="1:28" ht="12.75" customHeight="1" x14ac:dyDescent="0.2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</row>
    <row r="795" spans="1:28" ht="12.75" customHeight="1" x14ac:dyDescent="0.2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</row>
    <row r="796" spans="1:28" ht="12.75" customHeight="1" x14ac:dyDescent="0.2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</row>
    <row r="797" spans="1:28" ht="12.75" customHeight="1" x14ac:dyDescent="0.2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</row>
    <row r="798" spans="1:28" ht="12.75" customHeight="1" x14ac:dyDescent="0.2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</row>
    <row r="799" spans="1:28" ht="12.75" customHeight="1" x14ac:dyDescent="0.2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</row>
    <row r="800" spans="1:28" ht="12.75" customHeight="1" x14ac:dyDescent="0.2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</row>
    <row r="801" spans="1:28" ht="12.75" customHeight="1" x14ac:dyDescent="0.2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</row>
    <row r="802" spans="1:28" ht="12.75" customHeight="1" x14ac:dyDescent="0.2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</row>
    <row r="803" spans="1:28" ht="12.75" customHeight="1" x14ac:dyDescent="0.2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</row>
    <row r="804" spans="1:28" ht="12.75" customHeight="1" x14ac:dyDescent="0.2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</row>
    <row r="805" spans="1:28" ht="12.75" customHeight="1" x14ac:dyDescent="0.2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</row>
    <row r="806" spans="1:28" ht="12.75" customHeight="1" x14ac:dyDescent="0.2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</row>
    <row r="807" spans="1:28" ht="12.75" customHeight="1" x14ac:dyDescent="0.2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</row>
    <row r="808" spans="1:28" ht="12.75" customHeight="1" x14ac:dyDescent="0.2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</row>
    <row r="809" spans="1:28" ht="12.75" customHeight="1" x14ac:dyDescent="0.2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</row>
    <row r="810" spans="1:28" ht="12.75" customHeight="1" x14ac:dyDescent="0.2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</row>
    <row r="811" spans="1:28" ht="12.75" customHeight="1" x14ac:dyDescent="0.2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</row>
    <row r="812" spans="1:28" ht="12.75" customHeight="1" x14ac:dyDescent="0.2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</row>
    <row r="813" spans="1:28" ht="12.75" customHeight="1" x14ac:dyDescent="0.2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</row>
    <row r="814" spans="1:28" ht="12.75" customHeight="1" x14ac:dyDescent="0.2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</row>
    <row r="815" spans="1:28" ht="12.75" customHeight="1" x14ac:dyDescent="0.2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</row>
    <row r="816" spans="1:28" ht="12.75" customHeight="1" x14ac:dyDescent="0.2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</row>
    <row r="817" spans="1:28" ht="12.75" customHeight="1" x14ac:dyDescent="0.2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</row>
    <row r="818" spans="1:28" ht="12.75" customHeight="1" x14ac:dyDescent="0.2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</row>
    <row r="819" spans="1:28" ht="12.75" customHeight="1" x14ac:dyDescent="0.2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</row>
    <row r="820" spans="1:28" ht="12.75" customHeight="1" x14ac:dyDescent="0.2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</row>
    <row r="821" spans="1:28" ht="12.75" customHeight="1" x14ac:dyDescent="0.2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</row>
    <row r="822" spans="1:28" ht="12.75" customHeight="1" x14ac:dyDescent="0.2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</row>
    <row r="823" spans="1:28" ht="12.75" customHeight="1" x14ac:dyDescent="0.2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</row>
    <row r="824" spans="1:28" ht="12.75" customHeight="1" x14ac:dyDescent="0.2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</row>
    <row r="825" spans="1:28" ht="12.75" customHeight="1" x14ac:dyDescent="0.2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</row>
    <row r="826" spans="1:28" ht="12.75" customHeight="1" x14ac:dyDescent="0.2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</row>
    <row r="827" spans="1:28" ht="12.75" customHeight="1" x14ac:dyDescent="0.2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</row>
    <row r="828" spans="1:28" ht="12.75" customHeight="1" x14ac:dyDescent="0.2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</row>
    <row r="829" spans="1:28" ht="12.75" customHeight="1" x14ac:dyDescent="0.2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</row>
    <row r="830" spans="1:28" ht="12.75" customHeight="1" x14ac:dyDescent="0.2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</row>
    <row r="831" spans="1:28" ht="12.75" customHeight="1" x14ac:dyDescent="0.2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</row>
    <row r="832" spans="1:28" ht="12.75" customHeight="1" x14ac:dyDescent="0.2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</row>
    <row r="833" spans="1:28" ht="12.75" customHeight="1" x14ac:dyDescent="0.2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</row>
    <row r="834" spans="1:28" ht="12.75" customHeight="1" x14ac:dyDescent="0.2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</row>
    <row r="835" spans="1:28" ht="12.75" customHeight="1" x14ac:dyDescent="0.2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</row>
    <row r="836" spans="1:28" ht="12.75" customHeight="1" x14ac:dyDescent="0.2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</row>
    <row r="837" spans="1:28" ht="12.75" customHeight="1" x14ac:dyDescent="0.2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</row>
    <row r="838" spans="1:28" ht="12.75" customHeight="1" x14ac:dyDescent="0.2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</row>
    <row r="839" spans="1:28" ht="12.75" customHeight="1" x14ac:dyDescent="0.2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</row>
    <row r="840" spans="1:28" ht="12.75" customHeight="1" x14ac:dyDescent="0.2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</row>
    <row r="841" spans="1:28" ht="12.75" customHeight="1" x14ac:dyDescent="0.2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</row>
    <row r="842" spans="1:28" ht="12.75" customHeight="1" x14ac:dyDescent="0.2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</row>
    <row r="843" spans="1:28" ht="12.75" customHeight="1" x14ac:dyDescent="0.2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</row>
    <row r="844" spans="1:28" ht="12.75" customHeight="1" x14ac:dyDescent="0.2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</row>
    <row r="845" spans="1:28" ht="12.75" customHeight="1" x14ac:dyDescent="0.2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</row>
    <row r="846" spans="1:28" ht="12.75" customHeight="1" x14ac:dyDescent="0.2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</row>
    <row r="847" spans="1:28" ht="12.75" customHeight="1" x14ac:dyDescent="0.2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</row>
    <row r="848" spans="1:28" ht="12.75" customHeight="1" x14ac:dyDescent="0.2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</row>
    <row r="849" spans="1:28" ht="12.75" customHeight="1" x14ac:dyDescent="0.2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</row>
    <row r="850" spans="1:28" ht="12.75" customHeight="1" x14ac:dyDescent="0.2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</row>
    <row r="851" spans="1:28" ht="12.75" customHeight="1" x14ac:dyDescent="0.2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</row>
    <row r="852" spans="1:28" ht="12.75" customHeight="1" x14ac:dyDescent="0.2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</row>
    <row r="853" spans="1:28" ht="12.75" customHeight="1" x14ac:dyDescent="0.2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</row>
    <row r="854" spans="1:28" ht="12.75" customHeight="1" x14ac:dyDescent="0.2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</row>
    <row r="855" spans="1:28" ht="12.75" customHeight="1" x14ac:dyDescent="0.2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</row>
    <row r="856" spans="1:28" ht="12.75" customHeight="1" x14ac:dyDescent="0.2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</row>
    <row r="857" spans="1:28" ht="12.75" customHeight="1" x14ac:dyDescent="0.2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</row>
    <row r="858" spans="1:28" ht="12.75" customHeight="1" x14ac:dyDescent="0.2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</row>
    <row r="859" spans="1:28" ht="12.75" customHeight="1" x14ac:dyDescent="0.2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</row>
    <row r="860" spans="1:28" ht="12.75" customHeight="1" x14ac:dyDescent="0.2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</row>
    <row r="861" spans="1:28" ht="12.75" customHeight="1" x14ac:dyDescent="0.2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</row>
    <row r="862" spans="1:28" ht="12.75" customHeight="1" x14ac:dyDescent="0.2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</row>
    <row r="863" spans="1:28" ht="12.75" customHeight="1" x14ac:dyDescent="0.2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</row>
    <row r="864" spans="1:28" ht="12.75" customHeight="1" x14ac:dyDescent="0.2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</row>
    <row r="865" spans="1:28" ht="12.75" customHeight="1" x14ac:dyDescent="0.2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</row>
    <row r="866" spans="1:28" ht="12.75" customHeight="1" x14ac:dyDescent="0.2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</row>
    <row r="867" spans="1:28" ht="12.75" customHeight="1" x14ac:dyDescent="0.2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</row>
    <row r="868" spans="1:28" ht="12.75" customHeight="1" x14ac:dyDescent="0.2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</row>
    <row r="869" spans="1:28" ht="12.75" customHeight="1" x14ac:dyDescent="0.2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</row>
    <row r="870" spans="1:28" ht="12.75" customHeight="1" x14ac:dyDescent="0.2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</row>
    <row r="871" spans="1:28" ht="12.75" customHeight="1" x14ac:dyDescent="0.2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</row>
    <row r="872" spans="1:28" ht="12.75" customHeight="1" x14ac:dyDescent="0.2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</row>
    <row r="873" spans="1:28" ht="12.75" customHeight="1" x14ac:dyDescent="0.2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</row>
    <row r="874" spans="1:28" ht="12.75" customHeight="1" x14ac:dyDescent="0.2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</row>
    <row r="875" spans="1:28" ht="12.75" customHeight="1" x14ac:dyDescent="0.2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</row>
    <row r="876" spans="1:28" ht="12.75" customHeight="1" x14ac:dyDescent="0.2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</row>
    <row r="877" spans="1:28" ht="12.75" customHeight="1" x14ac:dyDescent="0.2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</row>
    <row r="878" spans="1:28" ht="12.75" customHeight="1" x14ac:dyDescent="0.2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</row>
    <row r="879" spans="1:28" ht="12.75" customHeight="1" x14ac:dyDescent="0.2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</row>
    <row r="880" spans="1:28" ht="12.75" customHeight="1" x14ac:dyDescent="0.2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</row>
    <row r="881" spans="1:28" ht="12.75" customHeight="1" x14ac:dyDescent="0.2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</row>
    <row r="882" spans="1:28" ht="12.75" customHeight="1" x14ac:dyDescent="0.2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</row>
    <row r="883" spans="1:28" ht="12.75" customHeight="1" x14ac:dyDescent="0.2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</row>
    <row r="884" spans="1:28" ht="12.75" customHeight="1" x14ac:dyDescent="0.2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</row>
    <row r="885" spans="1:28" ht="12.75" customHeight="1" x14ac:dyDescent="0.2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</row>
    <row r="886" spans="1:28" ht="12.75" customHeight="1" x14ac:dyDescent="0.2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</row>
    <row r="887" spans="1:28" ht="12.75" customHeight="1" x14ac:dyDescent="0.2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</row>
    <row r="888" spans="1:28" ht="12.75" customHeight="1" x14ac:dyDescent="0.2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</row>
    <row r="889" spans="1:28" ht="12.75" customHeight="1" x14ac:dyDescent="0.2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</row>
    <row r="890" spans="1:28" ht="12.75" customHeight="1" x14ac:dyDescent="0.2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</row>
    <row r="891" spans="1:28" ht="12.75" customHeight="1" x14ac:dyDescent="0.2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</row>
    <row r="892" spans="1:28" ht="12.75" customHeight="1" x14ac:dyDescent="0.2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</row>
    <row r="893" spans="1:28" ht="12.75" customHeight="1" x14ac:dyDescent="0.2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</row>
    <row r="894" spans="1:28" ht="12.75" customHeight="1" x14ac:dyDescent="0.2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</row>
    <row r="895" spans="1:28" ht="12.75" customHeight="1" x14ac:dyDescent="0.2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</row>
    <row r="896" spans="1:28" ht="12.75" customHeight="1" x14ac:dyDescent="0.2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</row>
    <row r="897" spans="1:28" ht="12.75" customHeight="1" x14ac:dyDescent="0.2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</row>
    <row r="898" spans="1:28" ht="12.75" customHeight="1" x14ac:dyDescent="0.2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</row>
    <row r="899" spans="1:28" ht="12.75" customHeight="1" x14ac:dyDescent="0.2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</row>
    <row r="900" spans="1:28" ht="12.75" customHeight="1" x14ac:dyDescent="0.2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</row>
    <row r="901" spans="1:28" ht="12.75" customHeight="1" x14ac:dyDescent="0.2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</row>
    <row r="902" spans="1:28" ht="12.75" customHeight="1" x14ac:dyDescent="0.2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</row>
    <row r="903" spans="1:28" ht="12.75" customHeight="1" x14ac:dyDescent="0.2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</row>
    <row r="904" spans="1:28" ht="12.75" customHeight="1" x14ac:dyDescent="0.2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</row>
    <row r="905" spans="1:28" ht="12.75" customHeight="1" x14ac:dyDescent="0.2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</row>
    <row r="906" spans="1:28" ht="12.75" customHeight="1" x14ac:dyDescent="0.2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</row>
    <row r="907" spans="1:28" ht="12.75" customHeight="1" x14ac:dyDescent="0.2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</row>
    <row r="908" spans="1:28" ht="12.75" customHeight="1" x14ac:dyDescent="0.2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</row>
    <row r="909" spans="1:28" ht="12.75" customHeight="1" x14ac:dyDescent="0.2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</row>
    <row r="910" spans="1:28" ht="12.75" customHeight="1" x14ac:dyDescent="0.2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</row>
    <row r="911" spans="1:28" ht="12.75" customHeight="1" x14ac:dyDescent="0.2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</row>
    <row r="912" spans="1:28" ht="12.75" customHeight="1" x14ac:dyDescent="0.2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</row>
    <row r="913" spans="1:28" ht="12.75" customHeight="1" x14ac:dyDescent="0.2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</row>
    <row r="914" spans="1:28" ht="12.75" customHeight="1" x14ac:dyDescent="0.2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</row>
    <row r="915" spans="1:28" ht="12.75" customHeight="1" x14ac:dyDescent="0.2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</row>
    <row r="916" spans="1:28" ht="12.75" customHeight="1" x14ac:dyDescent="0.2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</row>
    <row r="917" spans="1:28" ht="12.75" customHeight="1" x14ac:dyDescent="0.2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</row>
    <row r="918" spans="1:28" ht="12.75" customHeight="1" x14ac:dyDescent="0.2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</row>
    <row r="919" spans="1:28" ht="12.75" customHeight="1" x14ac:dyDescent="0.2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</row>
    <row r="920" spans="1:28" ht="12.75" customHeight="1" x14ac:dyDescent="0.2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</row>
    <row r="921" spans="1:28" ht="12.75" customHeight="1" x14ac:dyDescent="0.2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</row>
    <row r="922" spans="1:28" ht="12.75" customHeight="1" x14ac:dyDescent="0.2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</row>
    <row r="923" spans="1:28" ht="12.75" customHeight="1" x14ac:dyDescent="0.2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</row>
    <row r="924" spans="1:28" ht="12.75" customHeight="1" x14ac:dyDescent="0.2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</row>
    <row r="925" spans="1:28" ht="12.75" customHeight="1" x14ac:dyDescent="0.2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</row>
    <row r="926" spans="1:28" ht="12.75" customHeight="1" x14ac:dyDescent="0.2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</row>
    <row r="927" spans="1:28" ht="12.75" customHeight="1" x14ac:dyDescent="0.2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</row>
    <row r="928" spans="1:28" ht="12.75" customHeight="1" x14ac:dyDescent="0.2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</row>
    <row r="929" spans="1:28" ht="12.75" customHeight="1" x14ac:dyDescent="0.2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</row>
    <row r="930" spans="1:28" ht="12.75" customHeight="1" x14ac:dyDescent="0.2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</row>
    <row r="931" spans="1:28" ht="12.75" customHeight="1" x14ac:dyDescent="0.2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</row>
    <row r="932" spans="1:28" ht="12.75" customHeight="1" x14ac:dyDescent="0.2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</row>
    <row r="933" spans="1:28" ht="12.75" customHeight="1" x14ac:dyDescent="0.2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</row>
    <row r="934" spans="1:28" ht="12.75" customHeight="1" x14ac:dyDescent="0.2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</row>
    <row r="935" spans="1:28" ht="12.75" customHeight="1" x14ac:dyDescent="0.2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</row>
    <row r="936" spans="1:28" ht="12.75" customHeight="1" x14ac:dyDescent="0.2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</row>
    <row r="937" spans="1:28" ht="12.75" customHeight="1" x14ac:dyDescent="0.2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</row>
    <row r="938" spans="1:28" ht="12.75" customHeight="1" x14ac:dyDescent="0.2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</row>
    <row r="939" spans="1:28" ht="12.75" customHeight="1" x14ac:dyDescent="0.2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</row>
    <row r="940" spans="1:28" ht="12.75" customHeight="1" x14ac:dyDescent="0.2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</row>
    <row r="941" spans="1:28" ht="12.75" customHeight="1" x14ac:dyDescent="0.2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</row>
    <row r="942" spans="1:28" ht="12.75" customHeight="1" x14ac:dyDescent="0.2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</row>
    <row r="943" spans="1:28" ht="12.75" customHeight="1" x14ac:dyDescent="0.2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</row>
    <row r="944" spans="1:28" ht="12.75" customHeight="1" x14ac:dyDescent="0.2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</row>
    <row r="945" spans="1:28" ht="12.75" customHeight="1" x14ac:dyDescent="0.2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</row>
    <row r="946" spans="1:28" ht="12.75" customHeight="1" x14ac:dyDescent="0.2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</row>
    <row r="947" spans="1:28" ht="12.75" customHeight="1" x14ac:dyDescent="0.2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</row>
    <row r="948" spans="1:28" ht="12.75" customHeight="1" x14ac:dyDescent="0.2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</row>
    <row r="949" spans="1:28" ht="12.75" customHeight="1" x14ac:dyDescent="0.2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</row>
    <row r="950" spans="1:28" ht="12.75" customHeight="1" x14ac:dyDescent="0.2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</row>
    <row r="951" spans="1:28" ht="12.75" customHeight="1" x14ac:dyDescent="0.2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</row>
    <row r="952" spans="1:28" ht="12.75" customHeight="1" x14ac:dyDescent="0.2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</row>
    <row r="953" spans="1:28" ht="12.75" customHeight="1" x14ac:dyDescent="0.2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</row>
    <row r="954" spans="1:28" ht="12.75" customHeight="1" x14ac:dyDescent="0.2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</row>
    <row r="955" spans="1:28" ht="12.75" customHeight="1" x14ac:dyDescent="0.2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</row>
    <row r="956" spans="1:28" ht="12.75" customHeight="1" x14ac:dyDescent="0.2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</row>
    <row r="957" spans="1:28" ht="12.75" customHeight="1" x14ac:dyDescent="0.2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</row>
    <row r="958" spans="1:28" ht="12.75" customHeight="1" x14ac:dyDescent="0.2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</row>
    <row r="959" spans="1:28" ht="12.75" customHeight="1" x14ac:dyDescent="0.2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</row>
    <row r="960" spans="1:28" ht="12.75" customHeight="1" x14ac:dyDescent="0.2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</row>
    <row r="961" spans="1:28" ht="12.75" customHeight="1" x14ac:dyDescent="0.2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</row>
    <row r="962" spans="1:28" ht="12.75" customHeight="1" x14ac:dyDescent="0.2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</row>
    <row r="963" spans="1:28" ht="12.75" customHeight="1" x14ac:dyDescent="0.2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</row>
    <row r="964" spans="1:28" ht="12.75" customHeight="1" x14ac:dyDescent="0.2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</row>
    <row r="965" spans="1:28" ht="12.75" customHeight="1" x14ac:dyDescent="0.2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</row>
    <row r="966" spans="1:28" ht="12.75" customHeight="1" x14ac:dyDescent="0.2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</row>
    <row r="967" spans="1:28" ht="12.75" customHeight="1" x14ac:dyDescent="0.2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</row>
    <row r="968" spans="1:28" ht="12.75" customHeight="1" x14ac:dyDescent="0.2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</row>
    <row r="969" spans="1:28" ht="12.75" customHeight="1" x14ac:dyDescent="0.2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</row>
    <row r="970" spans="1:28" ht="12.75" customHeight="1" x14ac:dyDescent="0.2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</row>
    <row r="971" spans="1:28" ht="12.75" customHeight="1" x14ac:dyDescent="0.2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</row>
    <row r="972" spans="1:28" ht="12.75" customHeight="1" x14ac:dyDescent="0.2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</row>
    <row r="973" spans="1:28" ht="12.75" customHeight="1" x14ac:dyDescent="0.2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</row>
    <row r="974" spans="1:28" ht="12.75" customHeight="1" x14ac:dyDescent="0.2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</row>
    <row r="975" spans="1:28" ht="12.75" customHeight="1" x14ac:dyDescent="0.2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</row>
    <row r="976" spans="1:28" ht="12.75" customHeight="1" x14ac:dyDescent="0.2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</row>
    <row r="977" spans="1:28" ht="12.75" customHeight="1" x14ac:dyDescent="0.2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</row>
    <row r="978" spans="1:28" ht="12.75" customHeight="1" x14ac:dyDescent="0.2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</row>
    <row r="979" spans="1:28" ht="12.75" customHeight="1" x14ac:dyDescent="0.2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</row>
    <row r="980" spans="1:28" ht="12.75" customHeight="1" x14ac:dyDescent="0.2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</row>
    <row r="981" spans="1:28" ht="12.75" customHeight="1" x14ac:dyDescent="0.2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</row>
    <row r="982" spans="1:28" ht="12.75" customHeight="1" x14ac:dyDescent="0.2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</row>
    <row r="983" spans="1:28" ht="12.75" customHeight="1" x14ac:dyDescent="0.2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</row>
    <row r="984" spans="1:28" ht="12.75" customHeight="1" x14ac:dyDescent="0.2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</row>
    <row r="985" spans="1:28" ht="12.75" customHeight="1" x14ac:dyDescent="0.2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</row>
    <row r="986" spans="1:28" ht="12.75" customHeight="1" x14ac:dyDescent="0.2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</row>
    <row r="987" spans="1:28" ht="12.75" customHeight="1" x14ac:dyDescent="0.2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</row>
    <row r="988" spans="1:28" ht="12.75" customHeight="1" x14ac:dyDescent="0.2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</row>
    <row r="989" spans="1:28" ht="12.75" customHeight="1" x14ac:dyDescent="0.2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</row>
    <row r="990" spans="1:28" ht="12.75" customHeight="1" x14ac:dyDescent="0.2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</row>
    <row r="991" spans="1:28" ht="12.75" customHeight="1" x14ac:dyDescent="0.2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</row>
    <row r="992" spans="1:28" ht="12.75" customHeight="1" x14ac:dyDescent="0.2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</row>
    <row r="993" spans="1:28" ht="12.75" customHeight="1" x14ac:dyDescent="0.2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</row>
    <row r="994" spans="1:28" ht="12.75" customHeight="1" x14ac:dyDescent="0.2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</row>
    <row r="995" spans="1:28" ht="12.75" customHeight="1" x14ac:dyDescent="0.2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</row>
    <row r="996" spans="1:28" ht="12.75" customHeight="1" x14ac:dyDescent="0.2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</row>
    <row r="997" spans="1:28" ht="12.75" customHeight="1" x14ac:dyDescent="0.2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</row>
    <row r="998" spans="1:28" ht="12.75" customHeight="1" x14ac:dyDescent="0.2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</row>
  </sheetData>
  <mergeCells count="4">
    <mergeCell ref="A1:AX1"/>
    <mergeCell ref="A2:AX2"/>
    <mergeCell ref="D12:G12"/>
    <mergeCell ref="H12:K12"/>
  </mergeCells>
  <dataValidations disablePrompts="1" count="1">
    <dataValidation type="list" allowBlank="1" showErrorMessage="1" sqref="L26:N26 D26:G27" xr:uid="{00000000-0002-0000-0100-000000000000}">
      <formula1>"B,N,I,A"</formula1>
    </dataValidation>
  </dataValidation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997"/>
  <sheetViews>
    <sheetView workbookViewId="0">
      <selection activeCell="E11" sqref="E11:N12"/>
    </sheetView>
  </sheetViews>
  <sheetFormatPr defaultColWidth="12.42578125" defaultRowHeight="15" customHeight="1" x14ac:dyDescent="0.2"/>
  <cols>
    <col min="1" max="1" width="15.7109375" customWidth="1"/>
    <col min="2" max="2" width="16.85546875" customWidth="1"/>
    <col min="3" max="3" width="12.42578125" customWidth="1"/>
    <col min="4" max="4" width="10.42578125" customWidth="1"/>
    <col min="5" max="14" width="9" customWidth="1"/>
  </cols>
  <sheetData>
    <row r="1" spans="1:38" s="207" customFormat="1" ht="15.75" x14ac:dyDescent="0.25">
      <c r="A1" s="308" t="s">
        <v>35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206"/>
      <c r="AC1" s="206"/>
      <c r="AD1" s="206"/>
      <c r="AE1" s="206"/>
      <c r="AF1" s="206"/>
      <c r="AG1" s="206"/>
      <c r="AH1" s="206"/>
      <c r="AI1" s="206"/>
      <c r="AJ1" s="206"/>
      <c r="AK1" s="206"/>
      <c r="AL1" s="206"/>
    </row>
    <row r="2" spans="1:38" s="207" customFormat="1" ht="15.75" x14ac:dyDescent="0.25">
      <c r="A2" s="308" t="s">
        <v>72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  <c r="AA2" s="309"/>
      <c r="AB2" s="206"/>
      <c r="AC2" s="206"/>
      <c r="AD2" s="206"/>
      <c r="AE2" s="206"/>
      <c r="AF2" s="206"/>
      <c r="AG2" s="206"/>
      <c r="AH2" s="206"/>
      <c r="AI2" s="206"/>
      <c r="AJ2" s="206"/>
      <c r="AK2" s="206"/>
      <c r="AL2" s="206"/>
    </row>
    <row r="3" spans="1:38" ht="14.25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32"/>
      <c r="Q3" s="32"/>
      <c r="R3" s="32"/>
      <c r="S3" s="32"/>
      <c r="T3" s="32"/>
      <c r="U3" s="32"/>
      <c r="V3" s="32"/>
      <c r="W3" s="32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33"/>
    </row>
    <row r="4" spans="1:38" x14ac:dyDescent="0.25">
      <c r="A4" s="12" t="s">
        <v>1</v>
      </c>
      <c r="B4" s="13"/>
      <c r="C4" s="100" t="s">
        <v>38</v>
      </c>
      <c r="D4" s="100"/>
      <c r="E4" s="101"/>
      <c r="F4" s="101"/>
      <c r="G4" s="101"/>
      <c r="H4" s="101"/>
      <c r="I4" s="101"/>
      <c r="J4" s="101"/>
      <c r="K4" s="101"/>
      <c r="L4" s="101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34"/>
    </row>
    <row r="5" spans="1:38" ht="14.25" x14ac:dyDescent="0.2">
      <c r="A5" s="10"/>
      <c r="B5" s="14"/>
      <c r="C5" s="7"/>
      <c r="D5" s="7"/>
      <c r="E5" s="10"/>
      <c r="F5" s="10"/>
      <c r="G5" s="10"/>
      <c r="H5" s="10"/>
      <c r="I5" s="10"/>
      <c r="J5" s="10"/>
      <c r="K5" s="10"/>
      <c r="L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34"/>
    </row>
    <row r="6" spans="1:38" x14ac:dyDescent="0.25">
      <c r="A6" s="12"/>
      <c r="B6" s="10"/>
      <c r="C6" s="1" t="s">
        <v>36</v>
      </c>
      <c r="D6" s="1"/>
      <c r="E6" s="35" t="s">
        <v>105</v>
      </c>
      <c r="F6" s="10"/>
      <c r="L6" s="10"/>
      <c r="O6" s="36"/>
      <c r="P6" s="10"/>
      <c r="Q6" s="10"/>
      <c r="R6" s="10"/>
      <c r="S6" s="10"/>
      <c r="T6" s="10"/>
      <c r="U6" s="10"/>
      <c r="V6" s="10"/>
      <c r="W6" s="10"/>
      <c r="X6" s="36"/>
      <c r="Y6" s="36"/>
      <c r="Z6" s="36"/>
      <c r="AA6" s="36"/>
      <c r="AB6" s="37"/>
      <c r="AC6" s="37"/>
      <c r="AD6" s="10"/>
      <c r="AE6" s="10"/>
      <c r="AF6" s="10"/>
      <c r="AG6" s="10"/>
      <c r="AH6" s="10"/>
      <c r="AI6" s="10"/>
      <c r="AJ6" s="10"/>
      <c r="AK6" s="10"/>
      <c r="AL6" s="34"/>
    </row>
    <row r="7" spans="1:38" x14ac:dyDescent="0.25">
      <c r="A7" s="10"/>
      <c r="B7" s="10"/>
      <c r="C7" s="10"/>
      <c r="D7" s="10"/>
      <c r="E7" s="10"/>
      <c r="F7" s="10"/>
      <c r="L7" s="10"/>
      <c r="O7" s="10"/>
      <c r="P7" s="12"/>
      <c r="Q7" s="12"/>
      <c r="R7" s="12"/>
      <c r="S7" s="12"/>
      <c r="T7" s="12"/>
      <c r="U7" s="12"/>
      <c r="V7" s="12"/>
      <c r="W7" s="12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34"/>
    </row>
    <row r="8" spans="1:38" x14ac:dyDescent="0.25">
      <c r="A8" s="12"/>
      <c r="B8" s="173"/>
      <c r="C8" s="1" t="s">
        <v>37</v>
      </c>
      <c r="D8" s="1"/>
      <c r="E8" s="35" t="s">
        <v>104</v>
      </c>
      <c r="F8" s="10"/>
      <c r="L8" s="10"/>
      <c r="O8" s="10"/>
      <c r="P8" s="12"/>
      <c r="Q8" s="12"/>
      <c r="R8" s="12"/>
      <c r="S8" s="12"/>
      <c r="T8" s="12"/>
      <c r="U8" s="12"/>
      <c r="V8" s="12"/>
      <c r="W8" s="12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34"/>
    </row>
    <row r="9" spans="1:38" ht="12.75" customHeight="1" x14ac:dyDescent="0.2">
      <c r="A9" s="16"/>
      <c r="B9" s="16"/>
      <c r="C9" s="16"/>
      <c r="D9" s="16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38" ht="12.75" customHeight="1" thickBot="1" x14ac:dyDescent="0.25">
      <c r="A10" s="10"/>
      <c r="B10" s="16"/>
      <c r="C10" s="16"/>
      <c r="D10" s="16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38" ht="22.5" customHeight="1" x14ac:dyDescent="0.2">
      <c r="A11" s="162" t="s">
        <v>9</v>
      </c>
      <c r="B11" s="163" t="s">
        <v>10</v>
      </c>
      <c r="C11" s="208" t="s">
        <v>13</v>
      </c>
      <c r="D11" s="209"/>
      <c r="E11" s="16" t="s">
        <v>108</v>
      </c>
      <c r="F11" s="16"/>
      <c r="G11" s="16"/>
      <c r="H11" s="16"/>
      <c r="I11" s="16" t="s">
        <v>119</v>
      </c>
      <c r="J11" s="16"/>
      <c r="K11" s="16"/>
      <c r="L11" s="16"/>
      <c r="M11" s="16"/>
      <c r="N11" s="16"/>
    </row>
    <row r="12" spans="1:38" ht="24" customHeight="1" x14ac:dyDescent="0.2">
      <c r="A12" s="260" t="s">
        <v>74</v>
      </c>
      <c r="B12" s="28"/>
      <c r="C12" s="218"/>
      <c r="D12" s="219"/>
      <c r="E12" s="16" t="s">
        <v>75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38" ht="75.75" customHeight="1" thickBot="1" x14ac:dyDescent="0.25">
      <c r="A13" s="166" t="s">
        <v>12</v>
      </c>
      <c r="B13" s="137"/>
      <c r="C13" s="258"/>
      <c r="D13" s="259"/>
      <c r="E13" s="21"/>
      <c r="F13" s="21"/>
      <c r="G13" s="21"/>
      <c r="H13" s="21"/>
      <c r="I13" s="21"/>
      <c r="J13" s="21"/>
      <c r="K13" s="21"/>
      <c r="L13" s="21"/>
      <c r="M13" s="21"/>
      <c r="N13" s="21"/>
    </row>
    <row r="14" spans="1:38" ht="12.75" customHeight="1" x14ac:dyDescent="0.2">
      <c r="A14" s="168"/>
      <c r="B14" s="86"/>
      <c r="C14" s="87"/>
      <c r="D14" s="2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38" ht="12.75" customHeight="1" x14ac:dyDescent="0.2">
      <c r="A15" s="168"/>
      <c r="B15" s="86"/>
      <c r="C15" s="87"/>
      <c r="D15" s="2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38" ht="12.75" customHeight="1" x14ac:dyDescent="0.2">
      <c r="A16" s="168"/>
      <c r="B16" s="86"/>
      <c r="C16" s="87"/>
      <c r="D16" s="2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ht="12.75" customHeight="1" x14ac:dyDescent="0.2">
      <c r="A17" s="168"/>
      <c r="B17" s="86"/>
      <c r="C17" s="87"/>
      <c r="D17" s="2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1:14" ht="12.75" customHeight="1" x14ac:dyDescent="0.2">
      <c r="A18" s="168"/>
      <c r="B18" s="86"/>
      <c r="C18" s="87"/>
      <c r="D18" s="2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 ht="12.75" customHeight="1" x14ac:dyDescent="0.2">
      <c r="A19" s="168"/>
      <c r="B19" s="86"/>
      <c r="C19" s="87"/>
      <c r="D19" s="2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ht="12.75" customHeight="1" x14ac:dyDescent="0.2">
      <c r="A20" s="168"/>
      <c r="B20" s="86"/>
      <c r="C20" s="87"/>
      <c r="D20" s="2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1:14" ht="12.75" customHeight="1" x14ac:dyDescent="0.2">
      <c r="A21" s="168"/>
      <c r="B21" s="86"/>
      <c r="C21" s="87"/>
      <c r="D21" s="2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1:14" ht="12.75" customHeight="1" x14ac:dyDescent="0.2">
      <c r="A22" s="190"/>
      <c r="B22" s="72"/>
      <c r="C22" s="24"/>
      <c r="D22" s="211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1:14" ht="12.75" customHeight="1" x14ac:dyDescent="0.2">
      <c r="A23" s="212"/>
      <c r="B23" s="88"/>
      <c r="C23" s="89"/>
      <c r="D23" s="213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 ht="12.75" customHeight="1" x14ac:dyDescent="0.2">
      <c r="A24" s="212"/>
      <c r="B24" s="88"/>
      <c r="C24" s="89"/>
      <c r="D24" s="213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ht="12.75" customHeight="1" x14ac:dyDescent="0.2">
      <c r="A25" s="212"/>
      <c r="B25" s="88"/>
      <c r="C25" s="89"/>
      <c r="D25" s="213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ht="12.75" customHeight="1" x14ac:dyDescent="0.2">
      <c r="A26" s="212"/>
      <c r="B26" s="88"/>
      <c r="C26" s="89"/>
      <c r="D26" s="213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1:14" ht="12.75" customHeight="1" x14ac:dyDescent="0.2">
      <c r="A27" s="212"/>
      <c r="B27" s="88"/>
      <c r="C27" s="89"/>
      <c r="D27" s="213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1:14" ht="12.75" customHeight="1" x14ac:dyDescent="0.2">
      <c r="A28" s="212"/>
      <c r="B28" s="88"/>
      <c r="C28" s="89"/>
      <c r="D28" s="213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4" ht="12.75" customHeight="1" x14ac:dyDescent="0.2">
      <c r="A29" s="212"/>
      <c r="B29" s="88"/>
      <c r="C29" s="89"/>
      <c r="D29" s="213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ht="12.75" customHeight="1" x14ac:dyDescent="0.2">
      <c r="A30" s="212"/>
      <c r="B30" s="88"/>
      <c r="C30" s="89"/>
      <c r="D30" s="213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spans="1:14" ht="12.75" customHeight="1" thickBot="1" x14ac:dyDescent="0.25">
      <c r="A31" s="214"/>
      <c r="B31" s="215"/>
      <c r="C31" s="216"/>
      <c r="D31" s="217"/>
      <c r="E31" s="10"/>
      <c r="F31" s="10"/>
      <c r="G31" s="10"/>
      <c r="H31" s="10"/>
      <c r="I31" s="10"/>
      <c r="J31" s="10"/>
      <c r="K31" s="10"/>
      <c r="L31" s="10"/>
      <c r="M31" s="10"/>
      <c r="N31" s="10"/>
    </row>
    <row r="32" spans="1:14" ht="12.75" customHeight="1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1:14" ht="12.75" customHeigh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spans="1:14" ht="12.75" customHeight="1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ht="12.75" customHeight="1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1:14" ht="12.75" customHeight="1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1:14" ht="12.75" customHeight="1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1:14" ht="12.75" customHeight="1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14" ht="12.75" customHeight="1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ht="12.75" customHeight="1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4" ht="12.75" customHeight="1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</row>
    <row r="42" spans="1:14" ht="12.75" customHeight="1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1:14" ht="12.75" customHeight="1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</row>
    <row r="44" spans="1:14" ht="12.75" customHeight="1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ht="12.75" customHeight="1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1:14" ht="12.75" customHeight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1:14" ht="12.75" customHeight="1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</row>
    <row r="48" spans="1:14" ht="12.75" customHeight="1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</row>
    <row r="49" spans="1:14" ht="12.75" customHeight="1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4" ht="12.75" customHeight="1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ht="12.75" customHeight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1:14" ht="12.75" customHeight="1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</row>
    <row r="53" spans="1:14" ht="12.75" customHeight="1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1:14" ht="12.75" customHeight="1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14" ht="12.75" customHeight="1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1:14" ht="12.75" customHeight="1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ht="12.75" customHeight="1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1:14" ht="12.75" customHeight="1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</row>
    <row r="59" spans="1:14" ht="12.75" customHeight="1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4" ht="12.75" customHeight="1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14" ht="12.75" customHeight="1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1:14" ht="12.75" customHeight="1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1:14" ht="12.75" customHeight="1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</row>
    <row r="64" spans="1:14" ht="12.75" customHeight="1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1:14" ht="12.75" customHeight="1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</row>
    <row r="66" spans="1:14" ht="12.75" customHeight="1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</row>
    <row r="67" spans="1:14" ht="12.75" customHeight="1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</row>
    <row r="68" spans="1:14" ht="12.75" customHeight="1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</row>
    <row r="69" spans="1:14" ht="12.75" customHeight="1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1:14" ht="12.75" customHeight="1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spans="1:14" ht="12.75" customHeight="1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</row>
    <row r="72" spans="1:14" ht="12.75" customHeight="1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</row>
    <row r="73" spans="1:14" ht="12.75" customHeight="1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</row>
    <row r="74" spans="1:14" ht="12.75" customHeight="1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1:14" ht="12.75" customHeight="1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1:14" ht="12.75" customHeight="1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</row>
    <row r="77" spans="1:14" ht="12.75" customHeight="1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</row>
    <row r="78" spans="1:14" ht="12.75" customHeight="1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</row>
    <row r="79" spans="1:14" ht="12.75" customHeight="1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1:14" ht="12.75" customHeight="1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</row>
    <row r="81" spans="1:14" ht="12.75" customHeight="1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</row>
    <row r="82" spans="1:14" ht="12.75" customHeight="1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</row>
    <row r="83" spans="1:14" ht="12.75" customHeight="1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</row>
    <row r="84" spans="1:14" ht="12.75" customHeight="1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spans="1:14" ht="12.75" customHeight="1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</row>
    <row r="86" spans="1:14" ht="12.75" customHeight="1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</row>
    <row r="87" spans="1:14" ht="12.75" customHeight="1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</row>
    <row r="88" spans="1:14" ht="12.75" customHeight="1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</row>
    <row r="89" spans="1:14" ht="12.75" customHeight="1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0" spans="1:14" ht="12.75" customHeight="1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</row>
    <row r="91" spans="1:14" ht="12.75" customHeight="1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</row>
    <row r="92" spans="1:14" ht="12.75" customHeight="1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</row>
    <row r="93" spans="1:14" ht="12.75" customHeight="1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</row>
    <row r="94" spans="1:14" ht="12.75" customHeight="1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</row>
    <row r="95" spans="1:14" ht="12.75" customHeight="1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</row>
    <row r="96" spans="1:14" ht="12.75" customHeight="1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</row>
    <row r="97" spans="1:14" ht="12.75" customHeight="1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</row>
    <row r="98" spans="1:14" ht="12.75" customHeight="1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</row>
    <row r="99" spans="1:14" ht="12.75" customHeight="1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</row>
    <row r="100" spans="1:14" ht="12.75" customHeight="1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</row>
    <row r="101" spans="1:14" ht="12.75" customHeight="1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</row>
    <row r="102" spans="1:14" ht="12.75" customHeight="1" x14ac:dyDescent="0.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</row>
    <row r="103" spans="1:14" ht="12.75" customHeight="1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</row>
    <row r="104" spans="1:14" ht="12.75" customHeight="1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</row>
    <row r="105" spans="1:14" ht="12.75" customHeight="1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</row>
    <row r="106" spans="1:14" ht="12.75" customHeight="1" x14ac:dyDescent="0.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</row>
    <row r="107" spans="1:14" ht="12.75" customHeight="1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</row>
    <row r="108" spans="1:14" ht="12.75" customHeight="1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</row>
    <row r="109" spans="1:14" ht="12.75" customHeight="1" x14ac:dyDescent="0.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</row>
    <row r="110" spans="1:14" ht="12.75" customHeight="1" x14ac:dyDescent="0.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</row>
    <row r="111" spans="1:14" ht="12.75" customHeight="1" x14ac:dyDescent="0.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</row>
    <row r="112" spans="1:14" ht="12.75" customHeight="1" x14ac:dyDescent="0.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</row>
    <row r="113" spans="1:14" ht="12.75" customHeight="1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</row>
    <row r="114" spans="1:14" ht="12.75" customHeight="1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</row>
    <row r="115" spans="1:14" ht="12.75" customHeight="1" x14ac:dyDescent="0.2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</row>
    <row r="116" spans="1:14" ht="12.75" customHeight="1" x14ac:dyDescent="0.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</row>
    <row r="117" spans="1:14" ht="12.75" customHeight="1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</row>
    <row r="118" spans="1:14" ht="12.75" customHeight="1" x14ac:dyDescent="0.2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</row>
    <row r="119" spans="1:14" ht="12.75" customHeight="1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</row>
    <row r="120" spans="1:14" ht="12.75" customHeight="1" x14ac:dyDescent="0.2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</row>
    <row r="121" spans="1:14" ht="12.75" customHeight="1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 spans="1:14" ht="12.75" customHeight="1" x14ac:dyDescent="0.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</row>
    <row r="123" spans="1:14" ht="12.75" customHeight="1" x14ac:dyDescent="0.2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</row>
    <row r="124" spans="1:14" ht="12.75" customHeight="1" x14ac:dyDescent="0.2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</row>
    <row r="125" spans="1:14" ht="12.75" customHeight="1" x14ac:dyDescent="0.2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</row>
    <row r="126" spans="1:14" ht="12.75" customHeight="1" x14ac:dyDescent="0.2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</row>
    <row r="127" spans="1:14" ht="12.75" customHeight="1" x14ac:dyDescent="0.2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</row>
    <row r="128" spans="1:14" ht="12.75" customHeight="1" x14ac:dyDescent="0.2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</row>
    <row r="129" spans="1:14" ht="12.75" customHeight="1" x14ac:dyDescent="0.2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</row>
    <row r="130" spans="1:14" ht="12.75" customHeight="1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</row>
    <row r="131" spans="1:14" ht="12.75" customHeight="1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</row>
    <row r="132" spans="1:14" ht="12.75" customHeight="1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</row>
    <row r="133" spans="1:14" ht="12.75" customHeight="1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</row>
    <row r="134" spans="1:14" ht="12.75" customHeight="1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</row>
    <row r="135" spans="1:14" ht="12.75" customHeight="1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</row>
    <row r="136" spans="1:14" ht="12.75" customHeight="1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</row>
    <row r="137" spans="1:14" ht="12.75" customHeight="1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</row>
    <row r="138" spans="1:14" ht="12.75" customHeight="1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</row>
    <row r="139" spans="1:14" ht="12.75" customHeight="1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</row>
    <row r="140" spans="1:14" ht="12.75" customHeight="1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</row>
    <row r="141" spans="1:14" ht="12.75" customHeight="1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</row>
    <row r="142" spans="1:14" ht="12.75" customHeight="1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1:14" ht="12.75" customHeight="1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</row>
    <row r="144" spans="1:14" ht="12.75" customHeight="1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</row>
    <row r="145" spans="1:14" ht="12.75" customHeight="1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</row>
    <row r="146" spans="1:14" ht="12.75" customHeight="1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</row>
    <row r="147" spans="1:14" ht="12.75" customHeight="1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</row>
    <row r="148" spans="1:14" ht="12.75" customHeight="1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</row>
    <row r="149" spans="1:14" ht="12.75" customHeight="1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</row>
    <row r="150" spans="1:14" ht="12.75" customHeight="1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</row>
    <row r="151" spans="1:14" ht="12.75" customHeight="1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</row>
    <row r="152" spans="1:14" ht="12.75" customHeight="1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</row>
    <row r="153" spans="1:14" ht="12.75" customHeight="1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</row>
    <row r="154" spans="1:14" ht="12.75" customHeight="1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</row>
    <row r="155" spans="1:14" ht="12.75" customHeight="1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</row>
    <row r="156" spans="1:14" ht="12.75" customHeight="1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</row>
    <row r="157" spans="1:14" ht="12.75" customHeight="1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</row>
    <row r="158" spans="1:14" ht="12.75" customHeight="1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</row>
    <row r="159" spans="1:14" ht="12.75" customHeight="1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</row>
    <row r="160" spans="1:14" ht="12.75" customHeight="1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</row>
    <row r="161" spans="1:14" ht="12.75" customHeight="1" x14ac:dyDescent="0.2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</row>
    <row r="162" spans="1:14" ht="12.75" customHeight="1" x14ac:dyDescent="0.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</row>
    <row r="163" spans="1:14" ht="12.75" customHeight="1" x14ac:dyDescent="0.2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</row>
    <row r="164" spans="1:14" ht="12.75" customHeight="1" x14ac:dyDescent="0.2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</row>
    <row r="165" spans="1:14" ht="12.75" customHeight="1" x14ac:dyDescent="0.2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</row>
    <row r="166" spans="1:14" ht="12.75" customHeight="1" x14ac:dyDescent="0.2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</row>
    <row r="167" spans="1:14" ht="12.75" customHeight="1" x14ac:dyDescent="0.2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</row>
    <row r="168" spans="1:14" ht="12.75" customHeight="1" x14ac:dyDescent="0.2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</row>
    <row r="169" spans="1:14" ht="12.75" customHeight="1" x14ac:dyDescent="0.2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</row>
    <row r="170" spans="1:14" ht="12.75" customHeight="1" x14ac:dyDescent="0.2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</row>
    <row r="171" spans="1:14" ht="12.75" customHeight="1" x14ac:dyDescent="0.2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</row>
    <row r="172" spans="1:14" ht="12.75" customHeight="1" x14ac:dyDescent="0.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</row>
    <row r="173" spans="1:14" ht="12.75" customHeight="1" x14ac:dyDescent="0.2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</row>
    <row r="174" spans="1:14" ht="12.75" customHeight="1" x14ac:dyDescent="0.2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</row>
    <row r="175" spans="1:14" ht="12.75" customHeight="1" x14ac:dyDescent="0.2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</row>
    <row r="176" spans="1:14" ht="12.75" customHeight="1" x14ac:dyDescent="0.2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</row>
    <row r="177" spans="1:14" ht="12.75" customHeight="1" x14ac:dyDescent="0.2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</row>
    <row r="178" spans="1:14" ht="12.75" customHeight="1" x14ac:dyDescent="0.2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</row>
    <row r="179" spans="1:14" ht="12.75" customHeight="1" x14ac:dyDescent="0.2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</row>
    <row r="180" spans="1:14" ht="12.75" customHeight="1" x14ac:dyDescent="0.2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</row>
    <row r="181" spans="1:14" ht="12.75" customHeight="1" x14ac:dyDescent="0.2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</row>
    <row r="182" spans="1:14" ht="12.75" customHeight="1" x14ac:dyDescent="0.2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</row>
    <row r="183" spans="1:14" ht="12.75" customHeight="1" x14ac:dyDescent="0.2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</row>
    <row r="184" spans="1:14" ht="12.75" customHeight="1" x14ac:dyDescent="0.2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</row>
    <row r="185" spans="1:14" ht="12.75" customHeight="1" x14ac:dyDescent="0.2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</row>
    <row r="186" spans="1:14" ht="12.75" customHeight="1" x14ac:dyDescent="0.2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</row>
    <row r="187" spans="1:14" ht="12.75" customHeight="1" x14ac:dyDescent="0.2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</row>
    <row r="188" spans="1:14" ht="12.75" customHeight="1" x14ac:dyDescent="0.2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</row>
    <row r="189" spans="1:14" ht="12.75" customHeight="1" x14ac:dyDescent="0.2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</row>
    <row r="190" spans="1:14" ht="12.75" customHeight="1" x14ac:dyDescent="0.2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</row>
    <row r="191" spans="1:14" ht="12.75" customHeight="1" x14ac:dyDescent="0.2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</row>
    <row r="192" spans="1:14" ht="12.75" customHeight="1" x14ac:dyDescent="0.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</row>
    <row r="193" spans="1:14" ht="12.75" customHeight="1" x14ac:dyDescent="0.2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</row>
    <row r="194" spans="1:14" ht="12.75" customHeight="1" x14ac:dyDescent="0.2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</row>
    <row r="195" spans="1:14" ht="12.75" customHeight="1" x14ac:dyDescent="0.2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</row>
    <row r="196" spans="1:14" ht="12.75" customHeight="1" x14ac:dyDescent="0.2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</row>
    <row r="197" spans="1:14" ht="12.75" customHeight="1" x14ac:dyDescent="0.2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</row>
    <row r="198" spans="1:14" ht="12.75" customHeight="1" x14ac:dyDescent="0.2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</row>
    <row r="199" spans="1:14" ht="12.75" customHeight="1" x14ac:dyDescent="0.2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</row>
    <row r="200" spans="1:14" ht="12.75" customHeight="1" x14ac:dyDescent="0.2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</row>
    <row r="201" spans="1:14" ht="12.75" customHeight="1" x14ac:dyDescent="0.2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</row>
    <row r="202" spans="1:14" ht="12.75" customHeight="1" x14ac:dyDescent="0.2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</row>
    <row r="203" spans="1:14" ht="12.75" customHeight="1" x14ac:dyDescent="0.2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</row>
    <row r="204" spans="1:14" ht="12.75" customHeight="1" x14ac:dyDescent="0.2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</row>
    <row r="205" spans="1:14" ht="12.75" customHeight="1" x14ac:dyDescent="0.2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</row>
    <row r="206" spans="1:14" ht="12.75" customHeight="1" x14ac:dyDescent="0.2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</row>
    <row r="207" spans="1:14" ht="12.75" customHeight="1" x14ac:dyDescent="0.2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</row>
    <row r="208" spans="1:14" ht="12.75" customHeight="1" x14ac:dyDescent="0.2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</row>
    <row r="209" spans="1:14" ht="12.75" customHeight="1" x14ac:dyDescent="0.2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</row>
    <row r="210" spans="1:14" ht="12.75" customHeight="1" x14ac:dyDescent="0.2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</row>
    <row r="211" spans="1:14" ht="12.75" customHeight="1" x14ac:dyDescent="0.2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</row>
    <row r="212" spans="1:14" ht="12.75" customHeight="1" x14ac:dyDescent="0.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</row>
    <row r="213" spans="1:14" ht="12.75" customHeight="1" x14ac:dyDescent="0.2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</row>
    <row r="214" spans="1:14" ht="12.75" customHeight="1" x14ac:dyDescent="0.2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</row>
    <row r="215" spans="1:14" ht="12.75" customHeight="1" x14ac:dyDescent="0.2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</row>
    <row r="216" spans="1:14" ht="12.75" customHeight="1" x14ac:dyDescent="0.2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</row>
    <row r="217" spans="1:14" ht="12.75" customHeight="1" x14ac:dyDescent="0.2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</row>
    <row r="218" spans="1:14" ht="12.75" customHeight="1" x14ac:dyDescent="0.2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</row>
    <row r="219" spans="1:14" ht="12.75" customHeight="1" x14ac:dyDescent="0.2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</row>
    <row r="220" spans="1:14" ht="12.75" customHeight="1" x14ac:dyDescent="0.2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</row>
    <row r="221" spans="1:14" ht="12.75" customHeight="1" x14ac:dyDescent="0.2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</row>
    <row r="222" spans="1:14" ht="12.75" customHeight="1" x14ac:dyDescent="0.2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</row>
    <row r="223" spans="1:14" ht="12.75" customHeight="1" x14ac:dyDescent="0.2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</row>
    <row r="224" spans="1:14" ht="12.75" customHeight="1" x14ac:dyDescent="0.2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</row>
    <row r="225" spans="1:14" ht="12.75" customHeight="1" x14ac:dyDescent="0.2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</row>
    <row r="226" spans="1:14" ht="12.75" customHeight="1" x14ac:dyDescent="0.2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</row>
    <row r="227" spans="1:14" ht="12.75" customHeight="1" x14ac:dyDescent="0.2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</row>
    <row r="228" spans="1:14" ht="12.75" customHeight="1" x14ac:dyDescent="0.2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</row>
    <row r="229" spans="1:14" ht="12.75" customHeight="1" x14ac:dyDescent="0.2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</row>
    <row r="230" spans="1:14" ht="12.75" customHeight="1" x14ac:dyDescent="0.2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</row>
    <row r="231" spans="1:14" ht="12.75" customHeight="1" x14ac:dyDescent="0.2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</row>
    <row r="232" spans="1:14" ht="12.75" customHeight="1" x14ac:dyDescent="0.2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</row>
    <row r="233" spans="1:14" ht="12.75" customHeight="1" x14ac:dyDescent="0.2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</row>
    <row r="234" spans="1:14" ht="12.75" customHeight="1" x14ac:dyDescent="0.2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</row>
    <row r="235" spans="1:14" ht="12.75" customHeight="1" x14ac:dyDescent="0.2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</row>
    <row r="236" spans="1:14" ht="12.75" customHeight="1" x14ac:dyDescent="0.2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</row>
    <row r="237" spans="1:14" ht="12.75" customHeight="1" x14ac:dyDescent="0.2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</row>
    <row r="238" spans="1:14" ht="12.75" customHeight="1" x14ac:dyDescent="0.2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</row>
    <row r="239" spans="1:14" ht="12.75" customHeight="1" x14ac:dyDescent="0.2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</row>
    <row r="240" spans="1:14" ht="12.75" customHeight="1" x14ac:dyDescent="0.2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</row>
    <row r="241" spans="1:14" ht="12.75" customHeight="1" x14ac:dyDescent="0.2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</row>
    <row r="242" spans="1:14" ht="12.75" customHeight="1" x14ac:dyDescent="0.2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</row>
    <row r="243" spans="1:14" ht="12.75" customHeight="1" x14ac:dyDescent="0.2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</row>
    <row r="244" spans="1:14" ht="12.75" customHeight="1" x14ac:dyDescent="0.2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</row>
    <row r="245" spans="1:14" ht="12.75" customHeight="1" x14ac:dyDescent="0.2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</row>
    <row r="246" spans="1:14" ht="12.75" customHeight="1" x14ac:dyDescent="0.2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</row>
    <row r="247" spans="1:14" ht="12.75" customHeight="1" x14ac:dyDescent="0.2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</row>
    <row r="248" spans="1:14" ht="12.75" customHeight="1" x14ac:dyDescent="0.2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</row>
    <row r="249" spans="1:14" ht="12.75" customHeight="1" x14ac:dyDescent="0.2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</row>
    <row r="250" spans="1:14" ht="12.75" customHeight="1" x14ac:dyDescent="0.2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</row>
    <row r="251" spans="1:14" ht="12.75" customHeight="1" x14ac:dyDescent="0.2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</row>
    <row r="252" spans="1:14" ht="12.75" customHeight="1" x14ac:dyDescent="0.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</row>
    <row r="253" spans="1:14" ht="12.75" customHeight="1" x14ac:dyDescent="0.2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</row>
    <row r="254" spans="1:14" ht="12.75" customHeight="1" x14ac:dyDescent="0.2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</row>
    <row r="255" spans="1:14" ht="12.75" customHeight="1" x14ac:dyDescent="0.2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</row>
    <row r="256" spans="1:14" ht="12.75" customHeight="1" x14ac:dyDescent="0.2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</row>
    <row r="257" spans="1:14" ht="12.75" customHeight="1" x14ac:dyDescent="0.2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</row>
    <row r="258" spans="1:14" ht="12.75" customHeight="1" x14ac:dyDescent="0.2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</row>
    <row r="259" spans="1:14" ht="12.75" customHeight="1" x14ac:dyDescent="0.2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</row>
    <row r="260" spans="1:14" ht="12.75" customHeight="1" x14ac:dyDescent="0.2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</row>
    <row r="261" spans="1:14" ht="12.75" customHeight="1" x14ac:dyDescent="0.2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</row>
    <row r="262" spans="1:14" ht="12.75" customHeight="1" x14ac:dyDescent="0.2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</row>
    <row r="263" spans="1:14" ht="12.75" customHeight="1" x14ac:dyDescent="0.2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</row>
    <row r="264" spans="1:14" ht="12.75" customHeight="1" x14ac:dyDescent="0.2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</row>
    <row r="265" spans="1:14" ht="12.75" customHeight="1" x14ac:dyDescent="0.2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</row>
    <row r="266" spans="1:14" ht="12.75" customHeight="1" x14ac:dyDescent="0.2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</row>
    <row r="267" spans="1:14" ht="12.75" customHeight="1" x14ac:dyDescent="0.2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</row>
    <row r="268" spans="1:14" ht="12.75" customHeight="1" x14ac:dyDescent="0.2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</row>
    <row r="269" spans="1:14" ht="12.75" customHeight="1" x14ac:dyDescent="0.2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</row>
    <row r="270" spans="1:14" ht="12.75" customHeight="1" x14ac:dyDescent="0.2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</row>
    <row r="271" spans="1:14" ht="12.75" customHeight="1" x14ac:dyDescent="0.2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</row>
    <row r="272" spans="1:14" ht="12.75" customHeight="1" x14ac:dyDescent="0.2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</row>
    <row r="273" spans="1:14" ht="12.75" customHeight="1" x14ac:dyDescent="0.2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</row>
    <row r="274" spans="1:14" ht="12.75" customHeight="1" x14ac:dyDescent="0.2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</row>
    <row r="275" spans="1:14" ht="12.75" customHeight="1" x14ac:dyDescent="0.2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</row>
    <row r="276" spans="1:14" ht="12.75" customHeight="1" x14ac:dyDescent="0.2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</row>
    <row r="277" spans="1:14" ht="12.75" customHeight="1" x14ac:dyDescent="0.2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</row>
    <row r="278" spans="1:14" ht="12.75" customHeight="1" x14ac:dyDescent="0.2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</row>
    <row r="279" spans="1:14" ht="12.75" customHeight="1" x14ac:dyDescent="0.2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</row>
    <row r="280" spans="1:14" ht="12.75" customHeight="1" x14ac:dyDescent="0.2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</row>
    <row r="281" spans="1:14" ht="12.75" customHeight="1" x14ac:dyDescent="0.2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</row>
    <row r="282" spans="1:14" ht="12.75" customHeight="1" x14ac:dyDescent="0.2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</row>
    <row r="283" spans="1:14" ht="12.75" customHeight="1" x14ac:dyDescent="0.2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</row>
    <row r="284" spans="1:14" ht="12.75" customHeight="1" x14ac:dyDescent="0.2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</row>
    <row r="285" spans="1:14" ht="12.75" customHeight="1" x14ac:dyDescent="0.2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</row>
    <row r="286" spans="1:14" ht="12.75" customHeight="1" x14ac:dyDescent="0.2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</row>
    <row r="287" spans="1:14" ht="12.75" customHeight="1" x14ac:dyDescent="0.2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</row>
    <row r="288" spans="1:14" ht="12.75" customHeight="1" x14ac:dyDescent="0.2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</row>
    <row r="289" spans="1:14" ht="12.75" customHeight="1" x14ac:dyDescent="0.2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</row>
    <row r="290" spans="1:14" ht="12.75" customHeight="1" x14ac:dyDescent="0.2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</row>
    <row r="291" spans="1:14" ht="12.75" customHeight="1" x14ac:dyDescent="0.2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</row>
    <row r="292" spans="1:14" ht="12.75" customHeight="1" x14ac:dyDescent="0.2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</row>
    <row r="293" spans="1:14" ht="12.75" customHeight="1" x14ac:dyDescent="0.2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</row>
    <row r="294" spans="1:14" ht="12.75" customHeight="1" x14ac:dyDescent="0.2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</row>
    <row r="295" spans="1:14" ht="12.75" customHeight="1" x14ac:dyDescent="0.2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</row>
    <row r="296" spans="1:14" ht="12.75" customHeight="1" x14ac:dyDescent="0.2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</row>
    <row r="297" spans="1:14" ht="12.75" customHeight="1" x14ac:dyDescent="0.2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</row>
    <row r="298" spans="1:14" ht="12.75" customHeight="1" x14ac:dyDescent="0.2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</row>
    <row r="299" spans="1:14" ht="12.75" customHeight="1" x14ac:dyDescent="0.2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</row>
    <row r="300" spans="1:14" ht="12.75" customHeight="1" x14ac:dyDescent="0.2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</row>
    <row r="301" spans="1:14" ht="12.75" customHeight="1" x14ac:dyDescent="0.2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</row>
    <row r="302" spans="1:14" ht="12.75" customHeight="1" x14ac:dyDescent="0.2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</row>
    <row r="303" spans="1:14" ht="12.75" customHeight="1" x14ac:dyDescent="0.2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</row>
    <row r="304" spans="1:14" ht="12.75" customHeight="1" x14ac:dyDescent="0.2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</row>
    <row r="305" spans="1:14" ht="12.75" customHeight="1" x14ac:dyDescent="0.2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</row>
    <row r="306" spans="1:14" ht="12.75" customHeight="1" x14ac:dyDescent="0.2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</row>
    <row r="307" spans="1:14" ht="12.75" customHeight="1" x14ac:dyDescent="0.2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</row>
    <row r="308" spans="1:14" ht="12.75" customHeight="1" x14ac:dyDescent="0.2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</row>
    <row r="309" spans="1:14" ht="12.75" customHeight="1" x14ac:dyDescent="0.2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</row>
    <row r="310" spans="1:14" ht="12.75" customHeight="1" x14ac:dyDescent="0.2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</row>
    <row r="311" spans="1:14" ht="12.75" customHeight="1" x14ac:dyDescent="0.2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</row>
    <row r="312" spans="1:14" ht="12.75" customHeight="1" x14ac:dyDescent="0.2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</row>
    <row r="313" spans="1:14" ht="12.75" customHeight="1" x14ac:dyDescent="0.2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</row>
    <row r="314" spans="1:14" ht="12.75" customHeight="1" x14ac:dyDescent="0.2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</row>
    <row r="315" spans="1:14" ht="12.75" customHeight="1" x14ac:dyDescent="0.2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</row>
    <row r="316" spans="1:14" ht="12.75" customHeight="1" x14ac:dyDescent="0.2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</row>
    <row r="317" spans="1:14" ht="12.75" customHeight="1" x14ac:dyDescent="0.2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</row>
    <row r="318" spans="1:14" ht="12.75" customHeight="1" x14ac:dyDescent="0.2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</row>
    <row r="319" spans="1:14" ht="12.75" customHeight="1" x14ac:dyDescent="0.2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</row>
    <row r="320" spans="1:14" ht="12.75" customHeight="1" x14ac:dyDescent="0.2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</row>
    <row r="321" spans="1:14" ht="12.75" customHeight="1" x14ac:dyDescent="0.2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</row>
    <row r="322" spans="1:14" ht="12.75" customHeight="1" x14ac:dyDescent="0.2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</row>
    <row r="323" spans="1:14" ht="12.75" customHeight="1" x14ac:dyDescent="0.2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</row>
    <row r="324" spans="1:14" ht="12.75" customHeight="1" x14ac:dyDescent="0.2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</row>
    <row r="325" spans="1:14" ht="12.75" customHeight="1" x14ac:dyDescent="0.2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</row>
    <row r="326" spans="1:14" ht="12.75" customHeight="1" x14ac:dyDescent="0.2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</row>
    <row r="327" spans="1:14" ht="12.75" customHeight="1" x14ac:dyDescent="0.2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</row>
    <row r="328" spans="1:14" ht="12.75" customHeight="1" x14ac:dyDescent="0.2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</row>
    <row r="329" spans="1:14" ht="12.75" customHeight="1" x14ac:dyDescent="0.2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</row>
    <row r="330" spans="1:14" ht="12.75" customHeight="1" x14ac:dyDescent="0.2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</row>
    <row r="331" spans="1:14" ht="12.75" customHeight="1" x14ac:dyDescent="0.2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</row>
    <row r="332" spans="1:14" ht="12.75" customHeight="1" x14ac:dyDescent="0.2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</row>
    <row r="333" spans="1:14" ht="12.75" customHeight="1" x14ac:dyDescent="0.2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</row>
    <row r="334" spans="1:14" ht="12.75" customHeight="1" x14ac:dyDescent="0.2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</row>
    <row r="335" spans="1:14" ht="12.75" customHeight="1" x14ac:dyDescent="0.2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</row>
    <row r="336" spans="1:14" ht="12.75" customHeight="1" x14ac:dyDescent="0.2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</row>
    <row r="337" spans="1:14" ht="12.75" customHeight="1" x14ac:dyDescent="0.2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</row>
    <row r="338" spans="1:14" ht="12.75" customHeight="1" x14ac:dyDescent="0.2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</row>
    <row r="339" spans="1:14" ht="12.75" customHeight="1" x14ac:dyDescent="0.2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</row>
    <row r="340" spans="1:14" ht="12.75" customHeight="1" x14ac:dyDescent="0.2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</row>
    <row r="341" spans="1:14" ht="12.75" customHeight="1" x14ac:dyDescent="0.2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</row>
    <row r="342" spans="1:14" ht="12.75" customHeight="1" x14ac:dyDescent="0.2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</row>
    <row r="343" spans="1:14" ht="12.75" customHeight="1" x14ac:dyDescent="0.2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</row>
    <row r="344" spans="1:14" ht="12.75" customHeight="1" x14ac:dyDescent="0.2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</row>
    <row r="345" spans="1:14" ht="12.75" customHeight="1" x14ac:dyDescent="0.2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</row>
    <row r="346" spans="1:14" ht="12.75" customHeight="1" x14ac:dyDescent="0.2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</row>
    <row r="347" spans="1:14" ht="12.75" customHeight="1" x14ac:dyDescent="0.2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</row>
    <row r="348" spans="1:14" ht="12.75" customHeight="1" x14ac:dyDescent="0.2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</row>
    <row r="349" spans="1:14" ht="12.75" customHeight="1" x14ac:dyDescent="0.2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</row>
    <row r="350" spans="1:14" ht="12.75" customHeight="1" x14ac:dyDescent="0.2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</row>
    <row r="351" spans="1:14" ht="12.75" customHeight="1" x14ac:dyDescent="0.2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</row>
    <row r="352" spans="1:14" ht="12.75" customHeight="1" x14ac:dyDescent="0.2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</row>
    <row r="353" spans="1:14" ht="12.75" customHeight="1" x14ac:dyDescent="0.2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</row>
    <row r="354" spans="1:14" ht="12.75" customHeight="1" x14ac:dyDescent="0.2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</row>
    <row r="355" spans="1:14" ht="12.75" customHeight="1" x14ac:dyDescent="0.2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</row>
    <row r="356" spans="1:14" ht="12.75" customHeight="1" x14ac:dyDescent="0.2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</row>
    <row r="357" spans="1:14" ht="12.75" customHeight="1" x14ac:dyDescent="0.2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</row>
    <row r="358" spans="1:14" ht="12.75" customHeight="1" x14ac:dyDescent="0.2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</row>
    <row r="359" spans="1:14" ht="12.75" customHeight="1" x14ac:dyDescent="0.2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</row>
    <row r="360" spans="1:14" ht="12.75" customHeight="1" x14ac:dyDescent="0.2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</row>
    <row r="361" spans="1:14" ht="12.75" customHeight="1" x14ac:dyDescent="0.2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</row>
    <row r="362" spans="1:14" ht="12.75" customHeight="1" x14ac:dyDescent="0.2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</row>
    <row r="363" spans="1:14" ht="12.75" customHeight="1" x14ac:dyDescent="0.2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</row>
    <row r="364" spans="1:14" ht="12.75" customHeight="1" x14ac:dyDescent="0.2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</row>
    <row r="365" spans="1:14" ht="12.75" customHeight="1" x14ac:dyDescent="0.2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</row>
    <row r="366" spans="1:14" ht="12.75" customHeight="1" x14ac:dyDescent="0.2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</row>
    <row r="367" spans="1:14" ht="12.75" customHeight="1" x14ac:dyDescent="0.2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</row>
    <row r="368" spans="1:14" ht="12.75" customHeight="1" x14ac:dyDescent="0.2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</row>
    <row r="369" spans="1:14" ht="12.75" customHeight="1" x14ac:dyDescent="0.2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</row>
    <row r="370" spans="1:14" ht="12.75" customHeight="1" x14ac:dyDescent="0.2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</row>
    <row r="371" spans="1:14" ht="12.75" customHeight="1" x14ac:dyDescent="0.2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</row>
    <row r="372" spans="1:14" ht="12.75" customHeight="1" x14ac:dyDescent="0.2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</row>
    <row r="373" spans="1:14" ht="12.75" customHeight="1" x14ac:dyDescent="0.2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</row>
    <row r="374" spans="1:14" ht="12.75" customHeight="1" x14ac:dyDescent="0.2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</row>
    <row r="375" spans="1:14" ht="12.75" customHeight="1" x14ac:dyDescent="0.2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</row>
    <row r="376" spans="1:14" ht="12.75" customHeight="1" x14ac:dyDescent="0.2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</row>
    <row r="377" spans="1:14" ht="12.75" customHeight="1" x14ac:dyDescent="0.2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</row>
    <row r="378" spans="1:14" ht="12.75" customHeight="1" x14ac:dyDescent="0.2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</row>
    <row r="379" spans="1:14" ht="12.75" customHeight="1" x14ac:dyDescent="0.2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</row>
    <row r="380" spans="1:14" ht="12.75" customHeight="1" x14ac:dyDescent="0.2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</row>
    <row r="381" spans="1:14" ht="12.75" customHeight="1" x14ac:dyDescent="0.2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</row>
    <row r="382" spans="1:14" ht="12.75" customHeight="1" x14ac:dyDescent="0.2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</row>
    <row r="383" spans="1:14" ht="12.75" customHeight="1" x14ac:dyDescent="0.2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</row>
    <row r="384" spans="1:14" ht="12.75" customHeight="1" x14ac:dyDescent="0.2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</row>
    <row r="385" spans="1:14" ht="12.75" customHeight="1" x14ac:dyDescent="0.2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</row>
    <row r="386" spans="1:14" ht="12.75" customHeight="1" x14ac:dyDescent="0.2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</row>
    <row r="387" spans="1:14" ht="12.75" customHeight="1" x14ac:dyDescent="0.2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</row>
    <row r="388" spans="1:14" ht="12.75" customHeight="1" x14ac:dyDescent="0.2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</row>
    <row r="389" spans="1:14" ht="12.75" customHeight="1" x14ac:dyDescent="0.2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</row>
    <row r="390" spans="1:14" ht="12.75" customHeight="1" x14ac:dyDescent="0.2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</row>
    <row r="391" spans="1:14" ht="12.75" customHeight="1" x14ac:dyDescent="0.2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</row>
    <row r="392" spans="1:14" ht="12.75" customHeight="1" x14ac:dyDescent="0.2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</row>
    <row r="393" spans="1:14" ht="12.75" customHeight="1" x14ac:dyDescent="0.2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</row>
    <row r="394" spans="1:14" ht="12.75" customHeight="1" x14ac:dyDescent="0.2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</row>
    <row r="395" spans="1:14" ht="12.75" customHeight="1" x14ac:dyDescent="0.2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</row>
    <row r="396" spans="1:14" ht="12.75" customHeight="1" x14ac:dyDescent="0.2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</row>
    <row r="397" spans="1:14" ht="12.75" customHeight="1" x14ac:dyDescent="0.2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</row>
    <row r="398" spans="1:14" ht="12.75" customHeight="1" x14ac:dyDescent="0.2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</row>
    <row r="399" spans="1:14" ht="12.75" customHeight="1" x14ac:dyDescent="0.2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</row>
    <row r="400" spans="1:14" ht="12.75" customHeight="1" x14ac:dyDescent="0.2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</row>
    <row r="401" spans="1:14" ht="12.75" customHeight="1" x14ac:dyDescent="0.2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</row>
    <row r="402" spans="1:14" ht="12.75" customHeight="1" x14ac:dyDescent="0.2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</row>
    <row r="403" spans="1:14" ht="12.75" customHeight="1" x14ac:dyDescent="0.2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</row>
    <row r="404" spans="1:14" ht="12.75" customHeight="1" x14ac:dyDescent="0.2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</row>
    <row r="405" spans="1:14" ht="12.75" customHeight="1" x14ac:dyDescent="0.2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</row>
    <row r="406" spans="1:14" ht="12.75" customHeight="1" x14ac:dyDescent="0.2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</row>
    <row r="407" spans="1:14" ht="12.75" customHeight="1" x14ac:dyDescent="0.2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</row>
    <row r="408" spans="1:14" ht="12.75" customHeight="1" x14ac:dyDescent="0.2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</row>
    <row r="409" spans="1:14" ht="12.75" customHeight="1" x14ac:dyDescent="0.2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</row>
    <row r="410" spans="1:14" ht="12.75" customHeight="1" x14ac:dyDescent="0.2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</row>
    <row r="411" spans="1:14" ht="12.75" customHeight="1" x14ac:dyDescent="0.2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</row>
    <row r="412" spans="1:14" ht="12.75" customHeight="1" x14ac:dyDescent="0.2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</row>
    <row r="413" spans="1:14" ht="12.75" customHeight="1" x14ac:dyDescent="0.2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</row>
    <row r="414" spans="1:14" ht="12.75" customHeight="1" x14ac:dyDescent="0.2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</row>
    <row r="415" spans="1:14" ht="12.75" customHeight="1" x14ac:dyDescent="0.2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</row>
    <row r="416" spans="1:14" ht="12.75" customHeight="1" x14ac:dyDescent="0.2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</row>
    <row r="417" spans="1:14" ht="12.75" customHeight="1" x14ac:dyDescent="0.2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</row>
    <row r="418" spans="1:14" ht="12.75" customHeight="1" x14ac:dyDescent="0.2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</row>
    <row r="419" spans="1:14" ht="12.75" customHeight="1" x14ac:dyDescent="0.2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</row>
    <row r="420" spans="1:14" ht="12.75" customHeight="1" x14ac:dyDescent="0.2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</row>
    <row r="421" spans="1:14" ht="12.75" customHeight="1" x14ac:dyDescent="0.2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</row>
    <row r="422" spans="1:14" ht="12.75" customHeight="1" x14ac:dyDescent="0.2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</row>
    <row r="423" spans="1:14" ht="12.75" customHeight="1" x14ac:dyDescent="0.2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</row>
    <row r="424" spans="1:14" ht="12.75" customHeight="1" x14ac:dyDescent="0.2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</row>
    <row r="425" spans="1:14" ht="12.75" customHeight="1" x14ac:dyDescent="0.2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</row>
    <row r="426" spans="1:14" ht="12.75" customHeight="1" x14ac:dyDescent="0.2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</row>
    <row r="427" spans="1:14" ht="12.75" customHeight="1" x14ac:dyDescent="0.2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</row>
    <row r="428" spans="1:14" ht="12.75" customHeight="1" x14ac:dyDescent="0.2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</row>
    <row r="429" spans="1:14" ht="12.75" customHeight="1" x14ac:dyDescent="0.2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</row>
    <row r="430" spans="1:14" ht="12.75" customHeight="1" x14ac:dyDescent="0.2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</row>
    <row r="431" spans="1:14" ht="12.75" customHeight="1" x14ac:dyDescent="0.2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</row>
    <row r="432" spans="1:14" ht="12.75" customHeight="1" x14ac:dyDescent="0.2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</row>
    <row r="433" spans="1:14" ht="12.75" customHeight="1" x14ac:dyDescent="0.2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</row>
    <row r="434" spans="1:14" ht="12.75" customHeight="1" x14ac:dyDescent="0.2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</row>
    <row r="435" spans="1:14" ht="12.75" customHeight="1" x14ac:dyDescent="0.2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</row>
    <row r="436" spans="1:14" ht="12.75" customHeight="1" x14ac:dyDescent="0.2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</row>
    <row r="437" spans="1:14" ht="12.75" customHeight="1" x14ac:dyDescent="0.2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</row>
    <row r="438" spans="1:14" ht="12.75" customHeight="1" x14ac:dyDescent="0.2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</row>
    <row r="439" spans="1:14" ht="12.75" customHeight="1" x14ac:dyDescent="0.2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</row>
    <row r="440" spans="1:14" ht="12.75" customHeight="1" x14ac:dyDescent="0.2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</row>
    <row r="441" spans="1:14" ht="12.75" customHeight="1" x14ac:dyDescent="0.2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</row>
    <row r="442" spans="1:14" ht="12.75" customHeight="1" x14ac:dyDescent="0.2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</row>
    <row r="443" spans="1:14" ht="12.75" customHeight="1" x14ac:dyDescent="0.2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</row>
    <row r="444" spans="1:14" ht="12.75" customHeight="1" x14ac:dyDescent="0.2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</row>
    <row r="445" spans="1:14" ht="12.75" customHeight="1" x14ac:dyDescent="0.2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</row>
    <row r="446" spans="1:14" ht="12.75" customHeight="1" x14ac:dyDescent="0.2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</row>
    <row r="447" spans="1:14" ht="12.75" customHeight="1" x14ac:dyDescent="0.2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</row>
    <row r="448" spans="1:14" ht="12.75" customHeight="1" x14ac:dyDescent="0.2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</row>
    <row r="449" spans="1:14" ht="12.75" customHeight="1" x14ac:dyDescent="0.2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</row>
    <row r="450" spans="1:14" ht="12.75" customHeight="1" x14ac:dyDescent="0.2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</row>
    <row r="451" spans="1:14" ht="12.75" customHeight="1" x14ac:dyDescent="0.2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</row>
    <row r="452" spans="1:14" ht="12.75" customHeight="1" x14ac:dyDescent="0.2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</row>
    <row r="453" spans="1:14" ht="12.75" customHeight="1" x14ac:dyDescent="0.2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</row>
    <row r="454" spans="1:14" ht="12.75" customHeight="1" x14ac:dyDescent="0.2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</row>
    <row r="455" spans="1:14" ht="12.75" customHeight="1" x14ac:dyDescent="0.2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</row>
    <row r="456" spans="1:14" ht="12.75" customHeight="1" x14ac:dyDescent="0.2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</row>
    <row r="457" spans="1:14" ht="12.75" customHeight="1" x14ac:dyDescent="0.2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</row>
    <row r="458" spans="1:14" ht="12.75" customHeight="1" x14ac:dyDescent="0.2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</row>
    <row r="459" spans="1:14" ht="12.75" customHeight="1" x14ac:dyDescent="0.2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</row>
    <row r="460" spans="1:14" ht="12.75" customHeight="1" x14ac:dyDescent="0.2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</row>
    <row r="461" spans="1:14" ht="12.75" customHeight="1" x14ac:dyDescent="0.2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</row>
    <row r="462" spans="1:14" ht="12.75" customHeight="1" x14ac:dyDescent="0.2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</row>
    <row r="463" spans="1:14" ht="12.75" customHeight="1" x14ac:dyDescent="0.2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</row>
    <row r="464" spans="1:14" ht="12.75" customHeight="1" x14ac:dyDescent="0.2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</row>
    <row r="465" spans="1:14" ht="12.75" customHeight="1" x14ac:dyDescent="0.2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</row>
    <row r="466" spans="1:14" ht="12.75" customHeight="1" x14ac:dyDescent="0.2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</row>
    <row r="467" spans="1:14" ht="12.75" customHeight="1" x14ac:dyDescent="0.2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</row>
    <row r="468" spans="1:14" ht="12.75" customHeight="1" x14ac:dyDescent="0.2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</row>
    <row r="469" spans="1:14" ht="12.75" customHeight="1" x14ac:dyDescent="0.2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</row>
    <row r="470" spans="1:14" ht="12.75" customHeight="1" x14ac:dyDescent="0.2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</row>
    <row r="471" spans="1:14" ht="12.75" customHeight="1" x14ac:dyDescent="0.2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</row>
    <row r="472" spans="1:14" ht="12.75" customHeight="1" x14ac:dyDescent="0.2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</row>
    <row r="473" spans="1:14" ht="12.75" customHeight="1" x14ac:dyDescent="0.2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</row>
    <row r="474" spans="1:14" ht="12.75" customHeight="1" x14ac:dyDescent="0.2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</row>
    <row r="475" spans="1:14" ht="12.75" customHeight="1" x14ac:dyDescent="0.2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</row>
    <row r="476" spans="1:14" ht="12.75" customHeight="1" x14ac:dyDescent="0.2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</row>
    <row r="477" spans="1:14" ht="12.75" customHeight="1" x14ac:dyDescent="0.2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</row>
    <row r="478" spans="1:14" ht="12.75" customHeight="1" x14ac:dyDescent="0.2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</row>
    <row r="479" spans="1:14" ht="12.75" customHeight="1" x14ac:dyDescent="0.2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</row>
    <row r="480" spans="1:14" ht="12.75" customHeight="1" x14ac:dyDescent="0.2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</row>
    <row r="481" spans="1:14" ht="12.75" customHeight="1" x14ac:dyDescent="0.2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</row>
    <row r="482" spans="1:14" ht="12.75" customHeight="1" x14ac:dyDescent="0.2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</row>
    <row r="483" spans="1:14" ht="12.75" customHeight="1" x14ac:dyDescent="0.2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</row>
    <row r="484" spans="1:14" ht="12.75" customHeight="1" x14ac:dyDescent="0.2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</row>
    <row r="485" spans="1:14" ht="12.75" customHeight="1" x14ac:dyDescent="0.2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</row>
    <row r="486" spans="1:14" ht="12.75" customHeight="1" x14ac:dyDescent="0.2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</row>
    <row r="487" spans="1:14" ht="12.75" customHeight="1" x14ac:dyDescent="0.2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</row>
    <row r="488" spans="1:14" ht="12.75" customHeight="1" x14ac:dyDescent="0.2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</row>
    <row r="489" spans="1:14" ht="12.75" customHeight="1" x14ac:dyDescent="0.2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</row>
    <row r="490" spans="1:14" ht="12.75" customHeight="1" x14ac:dyDescent="0.2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</row>
    <row r="491" spans="1:14" ht="12.75" customHeight="1" x14ac:dyDescent="0.2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</row>
    <row r="492" spans="1:14" ht="12.75" customHeight="1" x14ac:dyDescent="0.2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</row>
    <row r="493" spans="1:14" ht="12.75" customHeight="1" x14ac:dyDescent="0.2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</row>
    <row r="494" spans="1:14" ht="12.75" customHeight="1" x14ac:dyDescent="0.2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</row>
    <row r="495" spans="1:14" ht="12.75" customHeight="1" x14ac:dyDescent="0.2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</row>
    <row r="496" spans="1:14" ht="12.75" customHeight="1" x14ac:dyDescent="0.2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</row>
    <row r="497" spans="1:14" ht="12.75" customHeight="1" x14ac:dyDescent="0.2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</row>
    <row r="498" spans="1:14" ht="12.75" customHeight="1" x14ac:dyDescent="0.2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</row>
    <row r="499" spans="1:14" ht="12.75" customHeight="1" x14ac:dyDescent="0.2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</row>
    <row r="500" spans="1:14" ht="12.75" customHeight="1" x14ac:dyDescent="0.2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</row>
    <row r="501" spans="1:14" ht="12.75" customHeight="1" x14ac:dyDescent="0.2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</row>
    <row r="502" spans="1:14" ht="12.75" customHeight="1" x14ac:dyDescent="0.2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</row>
    <row r="503" spans="1:14" ht="12.75" customHeight="1" x14ac:dyDescent="0.2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</row>
    <row r="504" spans="1:14" ht="12.75" customHeight="1" x14ac:dyDescent="0.2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</row>
    <row r="505" spans="1:14" ht="12.75" customHeight="1" x14ac:dyDescent="0.2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</row>
    <row r="506" spans="1:14" ht="12.75" customHeight="1" x14ac:dyDescent="0.2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</row>
    <row r="507" spans="1:14" ht="12.75" customHeight="1" x14ac:dyDescent="0.2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</row>
    <row r="508" spans="1:14" ht="12.75" customHeight="1" x14ac:dyDescent="0.2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</row>
    <row r="509" spans="1:14" ht="12.75" customHeight="1" x14ac:dyDescent="0.2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</row>
    <row r="510" spans="1:14" ht="12.75" customHeight="1" x14ac:dyDescent="0.2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</row>
    <row r="511" spans="1:14" ht="12.75" customHeight="1" x14ac:dyDescent="0.2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</row>
    <row r="512" spans="1:14" ht="12.75" customHeight="1" x14ac:dyDescent="0.2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</row>
    <row r="513" spans="1:14" ht="12.75" customHeight="1" x14ac:dyDescent="0.2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</row>
    <row r="514" spans="1:14" ht="12.75" customHeight="1" x14ac:dyDescent="0.2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</row>
    <row r="515" spans="1:14" ht="12.75" customHeight="1" x14ac:dyDescent="0.2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</row>
    <row r="516" spans="1:14" ht="12.75" customHeight="1" x14ac:dyDescent="0.2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</row>
    <row r="517" spans="1:14" ht="12.75" customHeight="1" x14ac:dyDescent="0.2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</row>
    <row r="518" spans="1:14" ht="12.75" customHeight="1" x14ac:dyDescent="0.2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</row>
    <row r="519" spans="1:14" ht="12.75" customHeight="1" x14ac:dyDescent="0.2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</row>
    <row r="520" spans="1:14" ht="12.75" customHeight="1" x14ac:dyDescent="0.2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</row>
    <row r="521" spans="1:14" ht="12.75" customHeight="1" x14ac:dyDescent="0.2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</row>
    <row r="522" spans="1:14" ht="12.75" customHeight="1" x14ac:dyDescent="0.2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</row>
    <row r="523" spans="1:14" ht="12.75" customHeight="1" x14ac:dyDescent="0.2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</row>
    <row r="524" spans="1:14" ht="12.75" customHeight="1" x14ac:dyDescent="0.2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</row>
    <row r="525" spans="1:14" ht="12.75" customHeight="1" x14ac:dyDescent="0.2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</row>
    <row r="526" spans="1:14" ht="12.75" customHeight="1" x14ac:dyDescent="0.2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</row>
    <row r="527" spans="1:14" ht="12.75" customHeight="1" x14ac:dyDescent="0.2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</row>
    <row r="528" spans="1:14" ht="12.75" customHeight="1" x14ac:dyDescent="0.2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</row>
    <row r="529" spans="1:14" ht="12.75" customHeight="1" x14ac:dyDescent="0.2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</row>
    <row r="530" spans="1:14" ht="12.75" customHeight="1" x14ac:dyDescent="0.2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</row>
    <row r="531" spans="1:14" ht="12.75" customHeight="1" x14ac:dyDescent="0.2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</row>
    <row r="532" spans="1:14" ht="12.75" customHeight="1" x14ac:dyDescent="0.2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</row>
    <row r="533" spans="1:14" ht="12.75" customHeight="1" x14ac:dyDescent="0.2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</row>
    <row r="534" spans="1:14" ht="12.75" customHeight="1" x14ac:dyDescent="0.2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</row>
    <row r="535" spans="1:14" ht="12.75" customHeight="1" x14ac:dyDescent="0.2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</row>
    <row r="536" spans="1:14" ht="12.75" customHeight="1" x14ac:dyDescent="0.2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</row>
    <row r="537" spans="1:14" ht="12.75" customHeight="1" x14ac:dyDescent="0.2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</row>
    <row r="538" spans="1:14" ht="12.75" customHeight="1" x14ac:dyDescent="0.2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</row>
    <row r="539" spans="1:14" ht="12.75" customHeight="1" x14ac:dyDescent="0.2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</row>
    <row r="540" spans="1:14" ht="12.75" customHeight="1" x14ac:dyDescent="0.2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</row>
    <row r="541" spans="1:14" ht="12.75" customHeight="1" x14ac:dyDescent="0.2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</row>
    <row r="542" spans="1:14" ht="12.75" customHeight="1" x14ac:dyDescent="0.2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</row>
    <row r="543" spans="1:14" ht="12.75" customHeight="1" x14ac:dyDescent="0.2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</row>
    <row r="544" spans="1:14" ht="12.75" customHeight="1" x14ac:dyDescent="0.2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</row>
    <row r="545" spans="1:14" ht="12.75" customHeight="1" x14ac:dyDescent="0.2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</row>
    <row r="546" spans="1:14" ht="12.75" customHeight="1" x14ac:dyDescent="0.2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</row>
    <row r="547" spans="1:14" ht="12.75" customHeight="1" x14ac:dyDescent="0.2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</row>
    <row r="548" spans="1:14" ht="12.75" customHeight="1" x14ac:dyDescent="0.2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</row>
    <row r="549" spans="1:14" ht="12.75" customHeight="1" x14ac:dyDescent="0.2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</row>
    <row r="550" spans="1:14" ht="12.75" customHeight="1" x14ac:dyDescent="0.2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</row>
    <row r="551" spans="1:14" ht="12.75" customHeight="1" x14ac:dyDescent="0.2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</row>
    <row r="552" spans="1:14" ht="12.75" customHeight="1" x14ac:dyDescent="0.2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</row>
    <row r="553" spans="1:14" ht="12.75" customHeight="1" x14ac:dyDescent="0.2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</row>
    <row r="554" spans="1:14" ht="12.75" customHeight="1" x14ac:dyDescent="0.2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</row>
    <row r="555" spans="1:14" ht="12.75" customHeight="1" x14ac:dyDescent="0.2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</row>
    <row r="556" spans="1:14" ht="12.75" customHeight="1" x14ac:dyDescent="0.2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</row>
    <row r="557" spans="1:14" ht="12.75" customHeight="1" x14ac:dyDescent="0.2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</row>
    <row r="558" spans="1:14" ht="12.75" customHeight="1" x14ac:dyDescent="0.2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</row>
    <row r="559" spans="1:14" ht="12.75" customHeight="1" x14ac:dyDescent="0.2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</row>
    <row r="560" spans="1:14" ht="12.75" customHeight="1" x14ac:dyDescent="0.2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</row>
    <row r="561" spans="1:14" ht="12.75" customHeight="1" x14ac:dyDescent="0.2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</row>
    <row r="562" spans="1:14" ht="12.75" customHeight="1" x14ac:dyDescent="0.2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</row>
    <row r="563" spans="1:14" ht="12.75" customHeight="1" x14ac:dyDescent="0.2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</row>
    <row r="564" spans="1:14" ht="12.75" customHeight="1" x14ac:dyDescent="0.2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</row>
    <row r="565" spans="1:14" ht="12.75" customHeight="1" x14ac:dyDescent="0.2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</row>
    <row r="566" spans="1:14" ht="12.75" customHeight="1" x14ac:dyDescent="0.2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</row>
    <row r="567" spans="1:14" ht="12.75" customHeight="1" x14ac:dyDescent="0.2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</row>
    <row r="568" spans="1:14" ht="12.75" customHeight="1" x14ac:dyDescent="0.2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</row>
    <row r="569" spans="1:14" ht="12.75" customHeight="1" x14ac:dyDescent="0.2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</row>
    <row r="570" spans="1:14" ht="12.75" customHeight="1" x14ac:dyDescent="0.2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</row>
    <row r="571" spans="1:14" ht="12.75" customHeight="1" x14ac:dyDescent="0.2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</row>
    <row r="572" spans="1:14" ht="12.75" customHeight="1" x14ac:dyDescent="0.2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</row>
    <row r="573" spans="1:14" ht="12.75" customHeight="1" x14ac:dyDescent="0.2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</row>
    <row r="574" spans="1:14" ht="12.75" customHeight="1" x14ac:dyDescent="0.2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</row>
    <row r="575" spans="1:14" ht="12.75" customHeight="1" x14ac:dyDescent="0.2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</row>
    <row r="576" spans="1:14" ht="12.75" customHeight="1" x14ac:dyDescent="0.2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</row>
    <row r="577" spans="1:14" ht="12.75" customHeight="1" x14ac:dyDescent="0.2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</row>
    <row r="578" spans="1:14" ht="12.75" customHeight="1" x14ac:dyDescent="0.2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</row>
    <row r="579" spans="1:14" ht="12.75" customHeight="1" x14ac:dyDescent="0.2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</row>
    <row r="580" spans="1:14" ht="12.75" customHeight="1" x14ac:dyDescent="0.2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</row>
    <row r="581" spans="1:14" ht="12.75" customHeight="1" x14ac:dyDescent="0.2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</row>
    <row r="582" spans="1:14" ht="12.75" customHeight="1" x14ac:dyDescent="0.2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</row>
    <row r="583" spans="1:14" ht="12.75" customHeight="1" x14ac:dyDescent="0.2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</row>
    <row r="584" spans="1:14" ht="12.75" customHeight="1" x14ac:dyDescent="0.2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</row>
    <row r="585" spans="1:14" ht="12.75" customHeight="1" x14ac:dyDescent="0.2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</row>
    <row r="586" spans="1:14" ht="12.75" customHeight="1" x14ac:dyDescent="0.2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</row>
    <row r="587" spans="1:14" ht="12.75" customHeight="1" x14ac:dyDescent="0.2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</row>
    <row r="588" spans="1:14" ht="12.75" customHeight="1" x14ac:dyDescent="0.2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</row>
    <row r="589" spans="1:14" ht="12.75" customHeight="1" x14ac:dyDescent="0.2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</row>
    <row r="590" spans="1:14" ht="12.75" customHeight="1" x14ac:dyDescent="0.2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</row>
    <row r="591" spans="1:14" ht="12.75" customHeight="1" x14ac:dyDescent="0.2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</row>
    <row r="592" spans="1:14" ht="12.75" customHeight="1" x14ac:dyDescent="0.2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</row>
    <row r="593" spans="1:14" ht="12.75" customHeight="1" x14ac:dyDescent="0.2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</row>
    <row r="594" spans="1:14" ht="12.75" customHeight="1" x14ac:dyDescent="0.2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</row>
    <row r="595" spans="1:14" ht="12.75" customHeight="1" x14ac:dyDescent="0.2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</row>
    <row r="596" spans="1:14" ht="12.75" customHeight="1" x14ac:dyDescent="0.2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</row>
    <row r="597" spans="1:14" ht="12.75" customHeight="1" x14ac:dyDescent="0.2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</row>
    <row r="598" spans="1:14" ht="12.75" customHeight="1" x14ac:dyDescent="0.2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</row>
    <row r="599" spans="1:14" ht="12.75" customHeight="1" x14ac:dyDescent="0.2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</row>
    <row r="600" spans="1:14" ht="12.75" customHeight="1" x14ac:dyDescent="0.2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</row>
    <row r="601" spans="1:14" ht="12.75" customHeight="1" x14ac:dyDescent="0.2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</row>
    <row r="602" spans="1:14" ht="12.75" customHeight="1" x14ac:dyDescent="0.2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</row>
    <row r="603" spans="1:14" ht="12.75" customHeight="1" x14ac:dyDescent="0.2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</row>
    <row r="604" spans="1:14" ht="12.75" customHeight="1" x14ac:dyDescent="0.2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</row>
    <row r="605" spans="1:14" ht="12.75" customHeight="1" x14ac:dyDescent="0.2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</row>
    <row r="606" spans="1:14" ht="12.75" customHeight="1" x14ac:dyDescent="0.2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</row>
    <row r="607" spans="1:14" ht="12.75" customHeight="1" x14ac:dyDescent="0.2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</row>
    <row r="608" spans="1:14" ht="12.75" customHeight="1" x14ac:dyDescent="0.2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</row>
    <row r="609" spans="1:14" ht="12.75" customHeight="1" x14ac:dyDescent="0.2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</row>
    <row r="610" spans="1:14" ht="12.75" customHeight="1" x14ac:dyDescent="0.2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</row>
    <row r="611" spans="1:14" ht="12.75" customHeight="1" x14ac:dyDescent="0.2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</row>
    <row r="612" spans="1:14" ht="12.75" customHeight="1" x14ac:dyDescent="0.2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</row>
    <row r="613" spans="1:14" ht="12.75" customHeight="1" x14ac:dyDescent="0.2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</row>
    <row r="614" spans="1:14" ht="12.75" customHeight="1" x14ac:dyDescent="0.2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</row>
    <row r="615" spans="1:14" ht="12.75" customHeight="1" x14ac:dyDescent="0.2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</row>
    <row r="616" spans="1:14" ht="12.75" customHeight="1" x14ac:dyDescent="0.2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</row>
    <row r="617" spans="1:14" ht="12.75" customHeight="1" x14ac:dyDescent="0.2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</row>
    <row r="618" spans="1:14" ht="12.75" customHeight="1" x14ac:dyDescent="0.2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</row>
    <row r="619" spans="1:14" ht="12.75" customHeight="1" x14ac:dyDescent="0.2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</row>
    <row r="620" spans="1:14" ht="12.75" customHeight="1" x14ac:dyDescent="0.2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</row>
    <row r="621" spans="1:14" ht="12.75" customHeight="1" x14ac:dyDescent="0.2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</row>
    <row r="622" spans="1:14" ht="12.75" customHeight="1" x14ac:dyDescent="0.2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</row>
    <row r="623" spans="1:14" ht="12.75" customHeight="1" x14ac:dyDescent="0.2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</row>
    <row r="624" spans="1:14" ht="12.75" customHeight="1" x14ac:dyDescent="0.2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</row>
    <row r="625" spans="1:14" ht="12.75" customHeight="1" x14ac:dyDescent="0.2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</row>
    <row r="626" spans="1:14" ht="12.75" customHeight="1" x14ac:dyDescent="0.2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</row>
    <row r="627" spans="1:14" ht="12.75" customHeight="1" x14ac:dyDescent="0.2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</row>
    <row r="628" spans="1:14" ht="12.75" customHeight="1" x14ac:dyDescent="0.2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</row>
    <row r="629" spans="1:14" ht="12.75" customHeight="1" x14ac:dyDescent="0.2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</row>
    <row r="630" spans="1:14" ht="12.75" customHeight="1" x14ac:dyDescent="0.2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</row>
    <row r="631" spans="1:14" ht="12.75" customHeight="1" x14ac:dyDescent="0.2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</row>
    <row r="632" spans="1:14" ht="12.75" customHeight="1" x14ac:dyDescent="0.2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</row>
    <row r="633" spans="1:14" ht="12.75" customHeight="1" x14ac:dyDescent="0.2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</row>
    <row r="634" spans="1:14" ht="12.75" customHeight="1" x14ac:dyDescent="0.2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</row>
    <row r="635" spans="1:14" ht="12.75" customHeight="1" x14ac:dyDescent="0.2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</row>
    <row r="636" spans="1:14" ht="12.75" customHeight="1" x14ac:dyDescent="0.2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</row>
    <row r="637" spans="1:14" ht="12.75" customHeight="1" x14ac:dyDescent="0.2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</row>
    <row r="638" spans="1:14" ht="12.75" customHeight="1" x14ac:dyDescent="0.2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</row>
    <row r="639" spans="1:14" ht="12.75" customHeight="1" x14ac:dyDescent="0.2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</row>
    <row r="640" spans="1:14" ht="12.75" customHeight="1" x14ac:dyDescent="0.2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</row>
    <row r="641" spans="1:14" ht="12.75" customHeight="1" x14ac:dyDescent="0.2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</row>
    <row r="642" spans="1:14" ht="12.75" customHeight="1" x14ac:dyDescent="0.2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</row>
    <row r="643" spans="1:14" ht="12.75" customHeight="1" x14ac:dyDescent="0.2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</row>
    <row r="644" spans="1:14" ht="12.75" customHeight="1" x14ac:dyDescent="0.2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</row>
    <row r="645" spans="1:14" ht="12.75" customHeight="1" x14ac:dyDescent="0.2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</row>
    <row r="646" spans="1:14" ht="12.75" customHeight="1" x14ac:dyDescent="0.2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</row>
    <row r="647" spans="1:14" ht="12.75" customHeight="1" x14ac:dyDescent="0.2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</row>
    <row r="648" spans="1:14" ht="12.75" customHeight="1" x14ac:dyDescent="0.2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</row>
    <row r="649" spans="1:14" ht="12.75" customHeight="1" x14ac:dyDescent="0.2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</row>
    <row r="650" spans="1:14" ht="12.75" customHeight="1" x14ac:dyDescent="0.2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</row>
    <row r="651" spans="1:14" ht="12.75" customHeight="1" x14ac:dyDescent="0.2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</row>
    <row r="652" spans="1:14" ht="12.75" customHeight="1" x14ac:dyDescent="0.2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</row>
    <row r="653" spans="1:14" ht="12.75" customHeight="1" x14ac:dyDescent="0.2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</row>
    <row r="654" spans="1:14" ht="12.75" customHeight="1" x14ac:dyDescent="0.2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</row>
    <row r="655" spans="1:14" ht="12.75" customHeight="1" x14ac:dyDescent="0.2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</row>
    <row r="656" spans="1:14" ht="12.75" customHeight="1" x14ac:dyDescent="0.2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</row>
    <row r="657" spans="1:14" ht="12.75" customHeight="1" x14ac:dyDescent="0.2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</row>
    <row r="658" spans="1:14" ht="12.75" customHeight="1" x14ac:dyDescent="0.2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</row>
    <row r="659" spans="1:14" ht="12.75" customHeight="1" x14ac:dyDescent="0.2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</row>
    <row r="660" spans="1:14" ht="12.75" customHeight="1" x14ac:dyDescent="0.2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</row>
    <row r="661" spans="1:14" ht="12.75" customHeight="1" x14ac:dyDescent="0.2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</row>
    <row r="662" spans="1:14" ht="12.75" customHeight="1" x14ac:dyDescent="0.2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</row>
    <row r="663" spans="1:14" ht="12.75" customHeight="1" x14ac:dyDescent="0.2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</row>
    <row r="664" spans="1:14" ht="12.75" customHeight="1" x14ac:dyDescent="0.2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</row>
    <row r="665" spans="1:14" ht="12.75" customHeight="1" x14ac:dyDescent="0.2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</row>
    <row r="666" spans="1:14" ht="12.75" customHeight="1" x14ac:dyDescent="0.2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</row>
    <row r="667" spans="1:14" ht="12.75" customHeight="1" x14ac:dyDescent="0.2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</row>
    <row r="668" spans="1:14" ht="12.75" customHeight="1" x14ac:dyDescent="0.2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</row>
    <row r="669" spans="1:14" ht="12.75" customHeight="1" x14ac:dyDescent="0.2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</row>
    <row r="670" spans="1:14" ht="12.75" customHeight="1" x14ac:dyDescent="0.2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</row>
    <row r="671" spans="1:14" ht="12.75" customHeight="1" x14ac:dyDescent="0.2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</row>
    <row r="672" spans="1:14" ht="12.75" customHeight="1" x14ac:dyDescent="0.2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</row>
    <row r="673" spans="1:14" ht="12.75" customHeight="1" x14ac:dyDescent="0.2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</row>
    <row r="674" spans="1:14" ht="12.75" customHeight="1" x14ac:dyDescent="0.2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</row>
    <row r="675" spans="1:14" ht="12.75" customHeight="1" x14ac:dyDescent="0.2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</row>
    <row r="676" spans="1:14" ht="12.75" customHeight="1" x14ac:dyDescent="0.2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</row>
    <row r="677" spans="1:14" ht="12.75" customHeight="1" x14ac:dyDescent="0.2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</row>
    <row r="678" spans="1:14" ht="12.75" customHeight="1" x14ac:dyDescent="0.2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</row>
    <row r="679" spans="1:14" ht="12.75" customHeight="1" x14ac:dyDescent="0.2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</row>
    <row r="680" spans="1:14" ht="12.75" customHeight="1" x14ac:dyDescent="0.2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</row>
    <row r="681" spans="1:14" ht="12.75" customHeight="1" x14ac:dyDescent="0.2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</row>
    <row r="682" spans="1:14" ht="12.75" customHeight="1" x14ac:dyDescent="0.2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</row>
    <row r="683" spans="1:14" ht="12.75" customHeight="1" x14ac:dyDescent="0.2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</row>
    <row r="684" spans="1:14" ht="12.75" customHeight="1" x14ac:dyDescent="0.2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</row>
    <row r="685" spans="1:14" ht="12.75" customHeight="1" x14ac:dyDescent="0.2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</row>
    <row r="686" spans="1:14" ht="12.75" customHeight="1" x14ac:dyDescent="0.2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</row>
    <row r="687" spans="1:14" ht="12.75" customHeight="1" x14ac:dyDescent="0.2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</row>
    <row r="688" spans="1:14" ht="12.75" customHeight="1" x14ac:dyDescent="0.2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</row>
    <row r="689" spans="1:14" ht="12.75" customHeight="1" x14ac:dyDescent="0.2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</row>
    <row r="690" spans="1:14" ht="12.75" customHeight="1" x14ac:dyDescent="0.2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</row>
    <row r="691" spans="1:14" ht="12.75" customHeight="1" x14ac:dyDescent="0.2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</row>
    <row r="692" spans="1:14" ht="12.75" customHeight="1" x14ac:dyDescent="0.2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</row>
    <row r="693" spans="1:14" ht="12.75" customHeight="1" x14ac:dyDescent="0.2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</row>
    <row r="694" spans="1:14" ht="12.75" customHeight="1" x14ac:dyDescent="0.2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</row>
    <row r="695" spans="1:14" ht="12.75" customHeight="1" x14ac:dyDescent="0.2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</row>
    <row r="696" spans="1:14" ht="12.75" customHeight="1" x14ac:dyDescent="0.2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</row>
    <row r="697" spans="1:14" ht="12.75" customHeight="1" x14ac:dyDescent="0.2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</row>
    <row r="698" spans="1:14" ht="12.75" customHeight="1" x14ac:dyDescent="0.2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</row>
    <row r="699" spans="1:14" ht="12.75" customHeight="1" x14ac:dyDescent="0.2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</row>
    <row r="700" spans="1:14" ht="12.75" customHeight="1" x14ac:dyDescent="0.2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</row>
    <row r="701" spans="1:14" ht="12.75" customHeight="1" x14ac:dyDescent="0.2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</row>
    <row r="702" spans="1:14" ht="12.75" customHeight="1" x14ac:dyDescent="0.2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</row>
    <row r="703" spans="1:14" ht="12.75" customHeight="1" x14ac:dyDescent="0.2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</row>
    <row r="704" spans="1:14" ht="12.75" customHeight="1" x14ac:dyDescent="0.2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</row>
    <row r="705" spans="1:14" ht="12.75" customHeight="1" x14ac:dyDescent="0.2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</row>
    <row r="706" spans="1:14" ht="12.75" customHeight="1" x14ac:dyDescent="0.2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</row>
    <row r="707" spans="1:14" ht="12.75" customHeight="1" x14ac:dyDescent="0.2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</row>
    <row r="708" spans="1:14" ht="12.75" customHeight="1" x14ac:dyDescent="0.2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</row>
    <row r="709" spans="1:14" ht="12.75" customHeight="1" x14ac:dyDescent="0.2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</row>
    <row r="710" spans="1:14" ht="12.75" customHeight="1" x14ac:dyDescent="0.2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</row>
    <row r="711" spans="1:14" ht="12.75" customHeight="1" x14ac:dyDescent="0.2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</row>
    <row r="712" spans="1:14" ht="12.75" customHeight="1" x14ac:dyDescent="0.2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</row>
    <row r="713" spans="1:14" ht="12.75" customHeight="1" x14ac:dyDescent="0.2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</row>
    <row r="714" spans="1:14" ht="12.75" customHeight="1" x14ac:dyDescent="0.2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</row>
    <row r="715" spans="1:14" ht="12.75" customHeight="1" x14ac:dyDescent="0.2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</row>
    <row r="716" spans="1:14" ht="12.75" customHeight="1" x14ac:dyDescent="0.2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</row>
    <row r="717" spans="1:14" ht="12.75" customHeight="1" x14ac:dyDescent="0.2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</row>
    <row r="718" spans="1:14" ht="12.75" customHeight="1" x14ac:dyDescent="0.2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</row>
    <row r="719" spans="1:14" ht="12.75" customHeight="1" x14ac:dyDescent="0.2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</row>
    <row r="720" spans="1:14" ht="12.75" customHeight="1" x14ac:dyDescent="0.2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</row>
    <row r="721" spans="1:14" ht="12.75" customHeight="1" x14ac:dyDescent="0.2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</row>
    <row r="722" spans="1:14" ht="12.75" customHeight="1" x14ac:dyDescent="0.2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</row>
    <row r="723" spans="1:14" ht="12.75" customHeight="1" x14ac:dyDescent="0.2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</row>
    <row r="724" spans="1:14" ht="12.75" customHeight="1" x14ac:dyDescent="0.2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</row>
    <row r="725" spans="1:14" ht="12.75" customHeight="1" x14ac:dyDescent="0.2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</row>
    <row r="726" spans="1:14" ht="12.75" customHeight="1" x14ac:dyDescent="0.2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</row>
    <row r="727" spans="1:14" ht="12.75" customHeight="1" x14ac:dyDescent="0.2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</row>
    <row r="728" spans="1:14" ht="12.75" customHeight="1" x14ac:dyDescent="0.2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</row>
    <row r="729" spans="1:14" ht="12.75" customHeight="1" x14ac:dyDescent="0.2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</row>
    <row r="730" spans="1:14" ht="12.75" customHeight="1" x14ac:dyDescent="0.2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</row>
    <row r="731" spans="1:14" ht="12.75" customHeight="1" x14ac:dyDescent="0.2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</row>
    <row r="732" spans="1:14" ht="12.75" customHeight="1" x14ac:dyDescent="0.2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</row>
    <row r="733" spans="1:14" ht="12.75" customHeight="1" x14ac:dyDescent="0.2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</row>
    <row r="734" spans="1:14" ht="12.75" customHeight="1" x14ac:dyDescent="0.2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</row>
    <row r="735" spans="1:14" ht="12.75" customHeight="1" x14ac:dyDescent="0.2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</row>
    <row r="736" spans="1:14" ht="12.75" customHeight="1" x14ac:dyDescent="0.2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</row>
    <row r="737" spans="1:14" ht="12.75" customHeight="1" x14ac:dyDescent="0.2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</row>
    <row r="738" spans="1:14" ht="12.75" customHeight="1" x14ac:dyDescent="0.2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</row>
    <row r="739" spans="1:14" ht="12.75" customHeight="1" x14ac:dyDescent="0.2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</row>
    <row r="740" spans="1:14" ht="12.75" customHeight="1" x14ac:dyDescent="0.2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</row>
    <row r="741" spans="1:14" ht="12.75" customHeight="1" x14ac:dyDescent="0.2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</row>
    <row r="742" spans="1:14" ht="12.75" customHeight="1" x14ac:dyDescent="0.2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</row>
    <row r="743" spans="1:14" ht="12.75" customHeight="1" x14ac:dyDescent="0.2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</row>
    <row r="744" spans="1:14" ht="12.75" customHeight="1" x14ac:dyDescent="0.2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</row>
    <row r="745" spans="1:14" ht="12.75" customHeight="1" x14ac:dyDescent="0.2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</row>
    <row r="746" spans="1:14" ht="12.75" customHeight="1" x14ac:dyDescent="0.2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</row>
    <row r="747" spans="1:14" ht="12.75" customHeight="1" x14ac:dyDescent="0.2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</row>
    <row r="748" spans="1:14" ht="12.75" customHeight="1" x14ac:dyDescent="0.2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</row>
    <row r="749" spans="1:14" ht="12.75" customHeight="1" x14ac:dyDescent="0.2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</row>
    <row r="750" spans="1:14" ht="12.75" customHeight="1" x14ac:dyDescent="0.2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</row>
    <row r="751" spans="1:14" ht="12.75" customHeight="1" x14ac:dyDescent="0.2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</row>
    <row r="752" spans="1:14" ht="12.75" customHeight="1" x14ac:dyDescent="0.2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</row>
    <row r="753" spans="1:14" ht="12.75" customHeight="1" x14ac:dyDescent="0.2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</row>
    <row r="754" spans="1:14" ht="12.75" customHeight="1" x14ac:dyDescent="0.2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</row>
    <row r="755" spans="1:14" ht="12.75" customHeight="1" x14ac:dyDescent="0.2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</row>
    <row r="756" spans="1:14" ht="12.75" customHeight="1" x14ac:dyDescent="0.2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</row>
    <row r="757" spans="1:14" ht="12.75" customHeight="1" x14ac:dyDescent="0.2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</row>
    <row r="758" spans="1:14" ht="12.75" customHeight="1" x14ac:dyDescent="0.2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</row>
    <row r="759" spans="1:14" ht="12.75" customHeight="1" x14ac:dyDescent="0.2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</row>
    <row r="760" spans="1:14" ht="12.75" customHeight="1" x14ac:dyDescent="0.2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</row>
    <row r="761" spans="1:14" ht="12.75" customHeight="1" x14ac:dyDescent="0.2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</row>
    <row r="762" spans="1:14" ht="12.75" customHeight="1" x14ac:dyDescent="0.2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</row>
    <row r="763" spans="1:14" ht="12.75" customHeight="1" x14ac:dyDescent="0.2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</row>
    <row r="764" spans="1:14" ht="12.75" customHeight="1" x14ac:dyDescent="0.2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</row>
    <row r="765" spans="1:14" ht="12.75" customHeight="1" x14ac:dyDescent="0.2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</row>
    <row r="766" spans="1:14" ht="12.75" customHeight="1" x14ac:dyDescent="0.2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</row>
    <row r="767" spans="1:14" ht="12.75" customHeight="1" x14ac:dyDescent="0.2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</row>
    <row r="768" spans="1:14" ht="12.75" customHeight="1" x14ac:dyDescent="0.2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</row>
    <row r="769" spans="1:14" ht="12.75" customHeight="1" x14ac:dyDescent="0.2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</row>
    <row r="770" spans="1:14" ht="12.75" customHeight="1" x14ac:dyDescent="0.2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</row>
    <row r="771" spans="1:14" ht="12.75" customHeight="1" x14ac:dyDescent="0.2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</row>
    <row r="772" spans="1:14" ht="12.75" customHeight="1" x14ac:dyDescent="0.2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</row>
    <row r="773" spans="1:14" ht="12.75" customHeight="1" x14ac:dyDescent="0.2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</row>
    <row r="774" spans="1:14" ht="12.75" customHeight="1" x14ac:dyDescent="0.2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</row>
    <row r="775" spans="1:14" ht="12.75" customHeight="1" x14ac:dyDescent="0.2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</row>
    <row r="776" spans="1:14" ht="12.75" customHeight="1" x14ac:dyDescent="0.2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</row>
    <row r="777" spans="1:14" ht="12.75" customHeight="1" x14ac:dyDescent="0.2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</row>
    <row r="778" spans="1:14" ht="12.75" customHeight="1" x14ac:dyDescent="0.2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</row>
    <row r="779" spans="1:14" ht="12.75" customHeight="1" x14ac:dyDescent="0.2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</row>
    <row r="780" spans="1:14" ht="12.75" customHeight="1" x14ac:dyDescent="0.2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</row>
    <row r="781" spans="1:14" ht="12.75" customHeight="1" x14ac:dyDescent="0.2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</row>
    <row r="782" spans="1:14" ht="12.75" customHeight="1" x14ac:dyDescent="0.2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</row>
    <row r="783" spans="1:14" ht="12.75" customHeight="1" x14ac:dyDescent="0.2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</row>
    <row r="784" spans="1:14" ht="12.75" customHeight="1" x14ac:dyDescent="0.2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</row>
    <row r="785" spans="1:14" ht="12.75" customHeight="1" x14ac:dyDescent="0.2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</row>
    <row r="786" spans="1:14" ht="12.75" customHeight="1" x14ac:dyDescent="0.2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</row>
    <row r="787" spans="1:14" ht="12.75" customHeight="1" x14ac:dyDescent="0.2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</row>
    <row r="788" spans="1:14" ht="12.75" customHeight="1" x14ac:dyDescent="0.2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</row>
    <row r="789" spans="1:14" ht="12.75" customHeight="1" x14ac:dyDescent="0.2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</row>
    <row r="790" spans="1:14" ht="12.75" customHeight="1" x14ac:dyDescent="0.2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</row>
    <row r="791" spans="1:14" ht="12.75" customHeight="1" x14ac:dyDescent="0.2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</row>
    <row r="792" spans="1:14" ht="12.75" customHeight="1" x14ac:dyDescent="0.2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</row>
    <row r="793" spans="1:14" ht="12.75" customHeight="1" x14ac:dyDescent="0.2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</row>
    <row r="794" spans="1:14" ht="12.75" customHeight="1" x14ac:dyDescent="0.2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</row>
    <row r="795" spans="1:14" ht="12.75" customHeight="1" x14ac:dyDescent="0.2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</row>
    <row r="796" spans="1:14" ht="12.75" customHeight="1" x14ac:dyDescent="0.2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</row>
    <row r="797" spans="1:14" ht="12.75" customHeight="1" x14ac:dyDescent="0.2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</row>
    <row r="798" spans="1:14" ht="12.75" customHeight="1" x14ac:dyDescent="0.2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</row>
    <row r="799" spans="1:14" ht="12.75" customHeight="1" x14ac:dyDescent="0.2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</row>
    <row r="800" spans="1:14" ht="12.75" customHeight="1" x14ac:dyDescent="0.2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</row>
    <row r="801" spans="1:14" ht="12.75" customHeight="1" x14ac:dyDescent="0.2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</row>
    <row r="802" spans="1:14" ht="12.75" customHeight="1" x14ac:dyDescent="0.2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</row>
    <row r="803" spans="1:14" ht="12.75" customHeight="1" x14ac:dyDescent="0.2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</row>
    <row r="804" spans="1:14" ht="12.75" customHeight="1" x14ac:dyDescent="0.2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</row>
    <row r="805" spans="1:14" ht="12.75" customHeight="1" x14ac:dyDescent="0.2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</row>
    <row r="806" spans="1:14" ht="12.75" customHeight="1" x14ac:dyDescent="0.2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</row>
    <row r="807" spans="1:14" ht="12.75" customHeight="1" x14ac:dyDescent="0.2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</row>
    <row r="808" spans="1:14" ht="12.75" customHeight="1" x14ac:dyDescent="0.2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</row>
    <row r="809" spans="1:14" ht="12.75" customHeight="1" x14ac:dyDescent="0.2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</row>
    <row r="810" spans="1:14" ht="12.75" customHeight="1" x14ac:dyDescent="0.2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</row>
    <row r="811" spans="1:14" ht="12.75" customHeight="1" x14ac:dyDescent="0.2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</row>
    <row r="812" spans="1:14" ht="12.75" customHeight="1" x14ac:dyDescent="0.2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</row>
    <row r="813" spans="1:14" ht="12.75" customHeight="1" x14ac:dyDescent="0.2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</row>
    <row r="814" spans="1:14" ht="12.75" customHeight="1" x14ac:dyDescent="0.2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</row>
    <row r="815" spans="1:14" ht="12.75" customHeight="1" x14ac:dyDescent="0.2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</row>
    <row r="816" spans="1:14" ht="12.75" customHeight="1" x14ac:dyDescent="0.2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</row>
    <row r="817" spans="1:14" ht="12.75" customHeight="1" x14ac:dyDescent="0.2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</row>
    <row r="818" spans="1:14" ht="12.75" customHeight="1" x14ac:dyDescent="0.2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</row>
    <row r="819" spans="1:14" ht="12.75" customHeight="1" x14ac:dyDescent="0.2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</row>
    <row r="820" spans="1:14" ht="12.75" customHeight="1" x14ac:dyDescent="0.2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</row>
    <row r="821" spans="1:14" ht="12.75" customHeight="1" x14ac:dyDescent="0.2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</row>
    <row r="822" spans="1:14" ht="12.75" customHeight="1" x14ac:dyDescent="0.2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</row>
    <row r="823" spans="1:14" ht="12.75" customHeight="1" x14ac:dyDescent="0.2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</row>
    <row r="824" spans="1:14" ht="12.75" customHeight="1" x14ac:dyDescent="0.2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</row>
    <row r="825" spans="1:14" ht="12.75" customHeight="1" x14ac:dyDescent="0.2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</row>
    <row r="826" spans="1:14" ht="12.75" customHeight="1" x14ac:dyDescent="0.2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</row>
    <row r="827" spans="1:14" ht="12.75" customHeight="1" x14ac:dyDescent="0.2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</row>
    <row r="828" spans="1:14" ht="12.75" customHeight="1" x14ac:dyDescent="0.2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</row>
    <row r="829" spans="1:14" ht="12.75" customHeight="1" x14ac:dyDescent="0.2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</row>
    <row r="830" spans="1:14" ht="12.75" customHeight="1" x14ac:dyDescent="0.2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</row>
    <row r="831" spans="1:14" ht="12.75" customHeight="1" x14ac:dyDescent="0.2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</row>
    <row r="832" spans="1:14" ht="12.75" customHeight="1" x14ac:dyDescent="0.2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</row>
    <row r="833" spans="1:14" ht="12.75" customHeight="1" x14ac:dyDescent="0.2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</row>
    <row r="834" spans="1:14" ht="12.75" customHeight="1" x14ac:dyDescent="0.2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</row>
    <row r="835" spans="1:14" ht="12.75" customHeight="1" x14ac:dyDescent="0.2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</row>
    <row r="836" spans="1:14" ht="12.75" customHeight="1" x14ac:dyDescent="0.2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</row>
    <row r="837" spans="1:14" ht="12.75" customHeight="1" x14ac:dyDescent="0.2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</row>
    <row r="838" spans="1:14" ht="12.75" customHeight="1" x14ac:dyDescent="0.2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</row>
    <row r="839" spans="1:14" ht="12.75" customHeight="1" x14ac:dyDescent="0.2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</row>
    <row r="840" spans="1:14" ht="12.75" customHeight="1" x14ac:dyDescent="0.2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</row>
    <row r="841" spans="1:14" ht="12.75" customHeight="1" x14ac:dyDescent="0.2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</row>
    <row r="842" spans="1:14" ht="12.75" customHeight="1" x14ac:dyDescent="0.2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</row>
    <row r="843" spans="1:14" ht="12.75" customHeight="1" x14ac:dyDescent="0.2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</row>
    <row r="844" spans="1:14" ht="12.75" customHeight="1" x14ac:dyDescent="0.2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</row>
    <row r="845" spans="1:14" ht="12.75" customHeight="1" x14ac:dyDescent="0.2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</row>
    <row r="846" spans="1:14" ht="12.75" customHeight="1" x14ac:dyDescent="0.2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</row>
    <row r="847" spans="1:14" ht="12.75" customHeight="1" x14ac:dyDescent="0.2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</row>
    <row r="848" spans="1:14" ht="12.75" customHeight="1" x14ac:dyDescent="0.2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</row>
    <row r="849" spans="1:14" ht="12.75" customHeight="1" x14ac:dyDescent="0.2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</row>
    <row r="850" spans="1:14" ht="12.75" customHeight="1" x14ac:dyDescent="0.2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</row>
    <row r="851" spans="1:14" ht="12.75" customHeight="1" x14ac:dyDescent="0.2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</row>
    <row r="852" spans="1:14" ht="12.75" customHeight="1" x14ac:dyDescent="0.2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</row>
    <row r="853" spans="1:14" ht="12.75" customHeight="1" x14ac:dyDescent="0.2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</row>
    <row r="854" spans="1:14" ht="12.75" customHeight="1" x14ac:dyDescent="0.2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</row>
    <row r="855" spans="1:14" ht="12.75" customHeight="1" x14ac:dyDescent="0.2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</row>
    <row r="856" spans="1:14" ht="12.75" customHeight="1" x14ac:dyDescent="0.2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</row>
    <row r="857" spans="1:14" ht="12.75" customHeight="1" x14ac:dyDescent="0.2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</row>
    <row r="858" spans="1:14" ht="12.75" customHeight="1" x14ac:dyDescent="0.2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</row>
    <row r="859" spans="1:14" ht="12.75" customHeight="1" x14ac:dyDescent="0.2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</row>
    <row r="860" spans="1:14" ht="12.75" customHeight="1" x14ac:dyDescent="0.2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</row>
    <row r="861" spans="1:14" ht="12.75" customHeight="1" x14ac:dyDescent="0.2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</row>
    <row r="862" spans="1:14" ht="12.75" customHeight="1" x14ac:dyDescent="0.2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</row>
    <row r="863" spans="1:14" ht="12.75" customHeight="1" x14ac:dyDescent="0.2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</row>
    <row r="864" spans="1:14" ht="12.75" customHeight="1" x14ac:dyDescent="0.2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</row>
    <row r="865" spans="1:14" ht="12.75" customHeight="1" x14ac:dyDescent="0.2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</row>
    <row r="866" spans="1:14" ht="12.75" customHeight="1" x14ac:dyDescent="0.2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</row>
    <row r="867" spans="1:14" ht="12.75" customHeight="1" x14ac:dyDescent="0.2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</row>
    <row r="868" spans="1:14" ht="12.75" customHeight="1" x14ac:dyDescent="0.2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</row>
    <row r="869" spans="1:14" ht="12.75" customHeight="1" x14ac:dyDescent="0.2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</row>
    <row r="870" spans="1:14" ht="12.75" customHeight="1" x14ac:dyDescent="0.2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</row>
    <row r="871" spans="1:14" ht="12.75" customHeight="1" x14ac:dyDescent="0.2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</row>
    <row r="872" spans="1:14" ht="12.75" customHeight="1" x14ac:dyDescent="0.2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</row>
    <row r="873" spans="1:14" ht="12.75" customHeight="1" x14ac:dyDescent="0.2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</row>
    <row r="874" spans="1:14" ht="12.75" customHeight="1" x14ac:dyDescent="0.2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</row>
    <row r="875" spans="1:14" ht="12.75" customHeight="1" x14ac:dyDescent="0.2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</row>
    <row r="876" spans="1:14" ht="12.75" customHeight="1" x14ac:dyDescent="0.2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</row>
    <row r="877" spans="1:14" ht="12.75" customHeight="1" x14ac:dyDescent="0.2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</row>
    <row r="878" spans="1:14" ht="12.75" customHeight="1" x14ac:dyDescent="0.2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</row>
    <row r="879" spans="1:14" ht="12.75" customHeight="1" x14ac:dyDescent="0.2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</row>
    <row r="880" spans="1:14" ht="12.75" customHeight="1" x14ac:dyDescent="0.2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</row>
    <row r="881" spans="1:14" ht="12.75" customHeight="1" x14ac:dyDescent="0.2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</row>
    <row r="882" spans="1:14" ht="12.75" customHeight="1" x14ac:dyDescent="0.2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</row>
    <row r="883" spans="1:14" ht="12.75" customHeight="1" x14ac:dyDescent="0.2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</row>
    <row r="884" spans="1:14" ht="12.75" customHeight="1" x14ac:dyDescent="0.2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</row>
    <row r="885" spans="1:14" ht="12.75" customHeight="1" x14ac:dyDescent="0.2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</row>
    <row r="886" spans="1:14" ht="12.75" customHeight="1" x14ac:dyDescent="0.2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</row>
    <row r="887" spans="1:14" ht="12.75" customHeight="1" x14ac:dyDescent="0.2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</row>
    <row r="888" spans="1:14" ht="12.75" customHeight="1" x14ac:dyDescent="0.2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</row>
    <row r="889" spans="1:14" ht="12.75" customHeight="1" x14ac:dyDescent="0.2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</row>
    <row r="890" spans="1:14" ht="12.75" customHeight="1" x14ac:dyDescent="0.2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</row>
    <row r="891" spans="1:14" ht="12.75" customHeight="1" x14ac:dyDescent="0.2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</row>
    <row r="892" spans="1:14" ht="12.75" customHeight="1" x14ac:dyDescent="0.2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</row>
    <row r="893" spans="1:14" ht="12.75" customHeight="1" x14ac:dyDescent="0.2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</row>
    <row r="894" spans="1:14" ht="12.75" customHeight="1" x14ac:dyDescent="0.2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</row>
    <row r="895" spans="1:14" ht="12.75" customHeight="1" x14ac:dyDescent="0.2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</row>
    <row r="896" spans="1:14" ht="12.75" customHeight="1" x14ac:dyDescent="0.2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</row>
    <row r="897" spans="1:14" ht="12.75" customHeight="1" x14ac:dyDescent="0.2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</row>
    <row r="898" spans="1:14" ht="12.75" customHeight="1" x14ac:dyDescent="0.2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</row>
    <row r="899" spans="1:14" ht="12.75" customHeight="1" x14ac:dyDescent="0.2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</row>
    <row r="900" spans="1:14" ht="12.75" customHeight="1" x14ac:dyDescent="0.2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</row>
    <row r="901" spans="1:14" ht="12.75" customHeight="1" x14ac:dyDescent="0.2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</row>
    <row r="902" spans="1:14" ht="12.75" customHeight="1" x14ac:dyDescent="0.2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</row>
    <row r="903" spans="1:14" ht="12.75" customHeight="1" x14ac:dyDescent="0.2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</row>
    <row r="904" spans="1:14" ht="12.75" customHeight="1" x14ac:dyDescent="0.2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</row>
    <row r="905" spans="1:14" ht="12.75" customHeight="1" x14ac:dyDescent="0.2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</row>
    <row r="906" spans="1:14" ht="12.75" customHeight="1" x14ac:dyDescent="0.2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</row>
    <row r="907" spans="1:14" ht="12.75" customHeight="1" x14ac:dyDescent="0.2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</row>
    <row r="908" spans="1:14" ht="12.75" customHeight="1" x14ac:dyDescent="0.2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</row>
    <row r="909" spans="1:14" ht="12.75" customHeight="1" x14ac:dyDescent="0.2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</row>
    <row r="910" spans="1:14" ht="12.75" customHeight="1" x14ac:dyDescent="0.2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</row>
    <row r="911" spans="1:14" ht="12.75" customHeight="1" x14ac:dyDescent="0.2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</row>
    <row r="912" spans="1:14" ht="12.75" customHeight="1" x14ac:dyDescent="0.2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</row>
    <row r="913" spans="1:14" ht="12.75" customHeight="1" x14ac:dyDescent="0.2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</row>
    <row r="914" spans="1:14" ht="12.75" customHeight="1" x14ac:dyDescent="0.2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</row>
    <row r="915" spans="1:14" ht="12.75" customHeight="1" x14ac:dyDescent="0.2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</row>
    <row r="916" spans="1:14" ht="12.75" customHeight="1" x14ac:dyDescent="0.2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</row>
    <row r="917" spans="1:14" ht="12.75" customHeight="1" x14ac:dyDescent="0.2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</row>
    <row r="918" spans="1:14" ht="12.75" customHeight="1" x14ac:dyDescent="0.2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</row>
    <row r="919" spans="1:14" ht="12.75" customHeight="1" x14ac:dyDescent="0.2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</row>
    <row r="920" spans="1:14" ht="12.75" customHeight="1" x14ac:dyDescent="0.2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</row>
    <row r="921" spans="1:14" ht="12.75" customHeight="1" x14ac:dyDescent="0.2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</row>
    <row r="922" spans="1:14" ht="12.75" customHeight="1" x14ac:dyDescent="0.2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</row>
    <row r="923" spans="1:14" ht="12.75" customHeight="1" x14ac:dyDescent="0.2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</row>
    <row r="924" spans="1:14" ht="12.75" customHeight="1" x14ac:dyDescent="0.2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</row>
    <row r="925" spans="1:14" ht="12.75" customHeight="1" x14ac:dyDescent="0.2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</row>
    <row r="926" spans="1:14" ht="12.75" customHeight="1" x14ac:dyDescent="0.2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</row>
    <row r="927" spans="1:14" ht="12.75" customHeight="1" x14ac:dyDescent="0.2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</row>
    <row r="928" spans="1:14" ht="12.75" customHeight="1" x14ac:dyDescent="0.2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</row>
    <row r="929" spans="1:14" ht="12.75" customHeight="1" x14ac:dyDescent="0.2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</row>
    <row r="930" spans="1:14" ht="12.75" customHeight="1" x14ac:dyDescent="0.2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</row>
    <row r="931" spans="1:14" ht="12.75" customHeight="1" x14ac:dyDescent="0.2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</row>
    <row r="932" spans="1:14" ht="12.75" customHeight="1" x14ac:dyDescent="0.2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</row>
    <row r="933" spans="1:14" ht="12.75" customHeight="1" x14ac:dyDescent="0.2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</row>
    <row r="934" spans="1:14" ht="12.75" customHeight="1" x14ac:dyDescent="0.2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</row>
    <row r="935" spans="1:14" ht="12.75" customHeight="1" x14ac:dyDescent="0.2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</row>
    <row r="936" spans="1:14" ht="12.75" customHeight="1" x14ac:dyDescent="0.2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</row>
    <row r="937" spans="1:14" ht="12.75" customHeight="1" x14ac:dyDescent="0.2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</row>
    <row r="938" spans="1:14" ht="12.75" customHeight="1" x14ac:dyDescent="0.2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</row>
    <row r="939" spans="1:14" ht="12.75" customHeight="1" x14ac:dyDescent="0.2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</row>
    <row r="940" spans="1:14" ht="12.75" customHeight="1" x14ac:dyDescent="0.2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</row>
    <row r="941" spans="1:14" ht="12.75" customHeight="1" x14ac:dyDescent="0.2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</row>
    <row r="942" spans="1:14" ht="12.75" customHeight="1" x14ac:dyDescent="0.2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</row>
    <row r="943" spans="1:14" ht="12.75" customHeight="1" x14ac:dyDescent="0.2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</row>
    <row r="944" spans="1:14" ht="12.75" customHeight="1" x14ac:dyDescent="0.2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</row>
    <row r="945" spans="1:14" ht="12.75" customHeight="1" x14ac:dyDescent="0.2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</row>
    <row r="946" spans="1:14" ht="12.75" customHeight="1" x14ac:dyDescent="0.2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</row>
    <row r="947" spans="1:14" ht="12.75" customHeight="1" x14ac:dyDescent="0.2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</row>
    <row r="948" spans="1:14" ht="12.75" customHeight="1" x14ac:dyDescent="0.2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</row>
    <row r="949" spans="1:14" ht="12.75" customHeight="1" x14ac:dyDescent="0.2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</row>
    <row r="950" spans="1:14" ht="12.75" customHeight="1" x14ac:dyDescent="0.2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</row>
    <row r="951" spans="1:14" ht="12.75" customHeight="1" x14ac:dyDescent="0.2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</row>
    <row r="952" spans="1:14" ht="12.75" customHeight="1" x14ac:dyDescent="0.2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</row>
    <row r="953" spans="1:14" ht="12.75" customHeight="1" x14ac:dyDescent="0.2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</row>
    <row r="954" spans="1:14" ht="12.75" customHeight="1" x14ac:dyDescent="0.2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</row>
    <row r="955" spans="1:14" ht="12.75" customHeight="1" x14ac:dyDescent="0.2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</row>
    <row r="956" spans="1:14" ht="12.75" customHeight="1" x14ac:dyDescent="0.2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</row>
    <row r="957" spans="1:14" ht="12.75" customHeight="1" x14ac:dyDescent="0.2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</row>
    <row r="958" spans="1:14" ht="12.75" customHeight="1" x14ac:dyDescent="0.2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</row>
    <row r="959" spans="1:14" ht="12.75" customHeight="1" x14ac:dyDescent="0.2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</row>
    <row r="960" spans="1:14" ht="12.75" customHeight="1" x14ac:dyDescent="0.2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</row>
    <row r="961" spans="1:14" ht="12.75" customHeight="1" x14ac:dyDescent="0.2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</row>
    <row r="962" spans="1:14" ht="12.75" customHeight="1" x14ac:dyDescent="0.2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</row>
    <row r="963" spans="1:14" ht="12.75" customHeight="1" x14ac:dyDescent="0.2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</row>
    <row r="964" spans="1:14" ht="12.75" customHeight="1" x14ac:dyDescent="0.2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</row>
    <row r="965" spans="1:14" ht="12.75" customHeight="1" x14ac:dyDescent="0.2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</row>
    <row r="966" spans="1:14" ht="12.75" customHeight="1" x14ac:dyDescent="0.2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</row>
    <row r="967" spans="1:14" ht="12.75" customHeight="1" x14ac:dyDescent="0.2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</row>
    <row r="968" spans="1:14" ht="12.75" customHeight="1" x14ac:dyDescent="0.2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</row>
    <row r="969" spans="1:14" ht="12.75" customHeight="1" x14ac:dyDescent="0.2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</row>
    <row r="970" spans="1:14" ht="12.75" customHeight="1" x14ac:dyDescent="0.2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</row>
    <row r="971" spans="1:14" ht="12.75" customHeight="1" x14ac:dyDescent="0.2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</row>
    <row r="972" spans="1:14" ht="12.75" customHeight="1" x14ac:dyDescent="0.2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</row>
    <row r="973" spans="1:14" ht="12.75" customHeight="1" x14ac:dyDescent="0.2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</row>
    <row r="974" spans="1:14" ht="12.75" customHeight="1" x14ac:dyDescent="0.2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</row>
    <row r="975" spans="1:14" ht="12.75" customHeight="1" x14ac:dyDescent="0.2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</row>
    <row r="976" spans="1:14" ht="12.75" customHeight="1" x14ac:dyDescent="0.2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</row>
    <row r="977" spans="1:14" ht="12.75" customHeight="1" x14ac:dyDescent="0.2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</row>
    <row r="978" spans="1:14" ht="12.75" customHeight="1" x14ac:dyDescent="0.2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</row>
    <row r="979" spans="1:14" ht="12.75" customHeight="1" x14ac:dyDescent="0.2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</row>
    <row r="980" spans="1:14" ht="12.75" customHeight="1" x14ac:dyDescent="0.2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</row>
    <row r="981" spans="1:14" ht="12.75" customHeight="1" x14ac:dyDescent="0.2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</row>
    <row r="982" spans="1:14" ht="12.75" customHeight="1" x14ac:dyDescent="0.2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</row>
    <row r="983" spans="1:14" ht="12.75" customHeight="1" x14ac:dyDescent="0.2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</row>
    <row r="984" spans="1:14" ht="12.75" customHeight="1" x14ac:dyDescent="0.2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</row>
    <row r="985" spans="1:14" ht="12.75" customHeight="1" x14ac:dyDescent="0.2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</row>
    <row r="986" spans="1:14" ht="12.75" customHeight="1" x14ac:dyDescent="0.2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</row>
    <row r="987" spans="1:14" ht="12.75" customHeight="1" x14ac:dyDescent="0.2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</row>
    <row r="988" spans="1:14" ht="12.75" customHeight="1" x14ac:dyDescent="0.2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</row>
    <row r="989" spans="1:14" ht="12.75" customHeight="1" x14ac:dyDescent="0.2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</row>
    <row r="990" spans="1:14" ht="12.75" customHeight="1" x14ac:dyDescent="0.2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</row>
    <row r="991" spans="1:14" ht="12.75" customHeight="1" x14ac:dyDescent="0.2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</row>
    <row r="992" spans="1:14" ht="12.75" customHeight="1" x14ac:dyDescent="0.2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</row>
    <row r="993" spans="1:14" ht="12.75" customHeight="1" x14ac:dyDescent="0.2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</row>
    <row r="994" spans="1:14" ht="12.75" customHeight="1" x14ac:dyDescent="0.2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</row>
    <row r="995" spans="1:14" ht="12.75" customHeight="1" x14ac:dyDescent="0.2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</row>
    <row r="996" spans="1:14" ht="12.75" customHeight="1" x14ac:dyDescent="0.2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</row>
    <row r="997" spans="1:14" ht="12.75" customHeight="1" x14ac:dyDescent="0.2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</row>
  </sheetData>
  <mergeCells count="2">
    <mergeCell ref="A1:AA1"/>
    <mergeCell ref="A2:AA2"/>
  </mergeCells>
  <pageMargins left="0.70866141732283472" right="0.70866141732283472" top="0.74803149606299213" bottom="0.74803149606299213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921B0-79FB-4CB0-BD84-BCD8E1FD454F}">
  <dimension ref="A1:AN998"/>
  <sheetViews>
    <sheetView workbookViewId="0">
      <selection activeCell="I14" sqref="I14"/>
    </sheetView>
  </sheetViews>
  <sheetFormatPr defaultColWidth="12.42578125" defaultRowHeight="15" customHeight="1" x14ac:dyDescent="0.2"/>
  <cols>
    <col min="1" max="1" width="24" customWidth="1"/>
    <col min="2" max="2" width="39" customWidth="1"/>
    <col min="3" max="3" width="10.42578125" customWidth="1"/>
    <col min="4" max="4" width="9" customWidth="1"/>
    <col min="5" max="5" width="27.42578125" bestFit="1" customWidth="1"/>
    <col min="6" max="6" width="25.85546875" customWidth="1"/>
    <col min="7" max="7" width="14" customWidth="1"/>
    <col min="8" max="22" width="9" customWidth="1"/>
  </cols>
  <sheetData>
    <row r="1" spans="1:40" s="207" customFormat="1" ht="15.75" x14ac:dyDescent="0.25">
      <c r="A1" s="308" t="s">
        <v>35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206"/>
      <c r="AE1" s="206"/>
      <c r="AF1" s="206"/>
      <c r="AG1" s="206"/>
      <c r="AH1" s="206"/>
      <c r="AI1" s="206"/>
      <c r="AJ1" s="206"/>
      <c r="AK1" s="206"/>
      <c r="AL1" s="206"/>
      <c r="AM1" s="206"/>
      <c r="AN1" s="206"/>
    </row>
    <row r="2" spans="1:40" s="207" customFormat="1" ht="15.75" x14ac:dyDescent="0.25">
      <c r="A2" s="308" t="s">
        <v>120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  <c r="AA2" s="309"/>
      <c r="AB2" s="309"/>
      <c r="AC2" s="309"/>
      <c r="AD2" s="206"/>
      <c r="AE2" s="206"/>
      <c r="AF2" s="206"/>
      <c r="AG2" s="206"/>
      <c r="AH2" s="206"/>
      <c r="AI2" s="206"/>
      <c r="AJ2" s="206"/>
      <c r="AK2" s="206"/>
      <c r="AL2" s="206"/>
      <c r="AM2" s="206"/>
      <c r="AN2" s="206"/>
    </row>
    <row r="3" spans="1:40" ht="14.25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32"/>
      <c r="S3" s="32"/>
      <c r="T3" s="32"/>
      <c r="U3" s="32"/>
      <c r="V3" s="32"/>
      <c r="W3" s="32"/>
      <c r="X3" s="32"/>
      <c r="Y3" s="32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33"/>
    </row>
    <row r="4" spans="1:40" x14ac:dyDescent="0.25">
      <c r="A4" s="12" t="s">
        <v>1</v>
      </c>
      <c r="B4" s="13"/>
      <c r="C4" s="100" t="s">
        <v>38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34"/>
    </row>
    <row r="5" spans="1:40" ht="14.25" x14ac:dyDescent="0.2">
      <c r="A5" s="10"/>
      <c r="B5" s="14"/>
      <c r="C5" s="7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34"/>
    </row>
    <row r="6" spans="1:40" x14ac:dyDescent="0.25">
      <c r="A6" s="12"/>
      <c r="B6" s="10"/>
      <c r="C6" s="1" t="s">
        <v>36</v>
      </c>
      <c r="D6" s="10"/>
      <c r="E6" s="35" t="s">
        <v>105</v>
      </c>
      <c r="F6" s="10"/>
      <c r="G6" s="10"/>
      <c r="H6" s="10"/>
      <c r="I6" s="10"/>
      <c r="J6" s="10"/>
      <c r="N6" s="10"/>
      <c r="Q6" s="36"/>
      <c r="R6" s="10"/>
      <c r="S6" s="10"/>
      <c r="T6" s="10"/>
      <c r="U6" s="10"/>
      <c r="V6" s="10"/>
      <c r="W6" s="10"/>
      <c r="X6" s="10"/>
      <c r="Y6" s="10"/>
      <c r="Z6" s="36"/>
      <c r="AA6" s="36"/>
      <c r="AB6" s="36"/>
      <c r="AC6" s="36"/>
      <c r="AD6" s="37"/>
      <c r="AE6" s="37"/>
      <c r="AF6" s="10"/>
      <c r="AG6" s="10"/>
      <c r="AH6" s="10"/>
      <c r="AI6" s="10"/>
      <c r="AJ6" s="10"/>
      <c r="AK6" s="10"/>
      <c r="AL6" s="10"/>
      <c r="AM6" s="10"/>
      <c r="AN6" s="34"/>
    </row>
    <row r="7" spans="1:40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N7" s="10"/>
      <c r="Q7" s="10"/>
      <c r="R7" s="12"/>
      <c r="S7" s="12"/>
      <c r="T7" s="12"/>
      <c r="U7" s="12"/>
      <c r="V7" s="12"/>
      <c r="W7" s="12"/>
      <c r="X7" s="12"/>
      <c r="Y7" s="12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34"/>
    </row>
    <row r="8" spans="1:40" x14ac:dyDescent="0.25">
      <c r="A8" s="12"/>
      <c r="B8" s="173"/>
      <c r="C8" s="1" t="s">
        <v>37</v>
      </c>
      <c r="D8" s="10"/>
      <c r="E8" s="35" t="s">
        <v>104</v>
      </c>
      <c r="F8" s="10"/>
      <c r="G8" s="10"/>
      <c r="H8" s="10"/>
      <c r="I8" s="10"/>
      <c r="J8" s="10"/>
      <c r="N8" s="10"/>
      <c r="Q8" s="10"/>
      <c r="R8" s="12"/>
      <c r="S8" s="12"/>
      <c r="T8" s="12"/>
      <c r="U8" s="12"/>
      <c r="V8" s="12"/>
      <c r="W8" s="12"/>
      <c r="X8" s="12"/>
      <c r="Y8" s="12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34"/>
    </row>
    <row r="9" spans="1:40" ht="12.75" customHeight="1" x14ac:dyDescent="0.2">
      <c r="A9" s="16"/>
      <c r="B9" s="16"/>
      <c r="C9" s="16"/>
      <c r="D9" s="16"/>
      <c r="E9" s="16"/>
      <c r="F9" s="16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1:40" ht="12.75" customHeight="1" thickBot="1" x14ac:dyDescent="0.25">
      <c r="A10" s="10"/>
      <c r="B10" s="16"/>
      <c r="C10" s="16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1:40" ht="22.5" customHeight="1" x14ac:dyDescent="0.2">
      <c r="A11" s="162" t="s">
        <v>9</v>
      </c>
      <c r="B11" s="163" t="s">
        <v>10</v>
      </c>
      <c r="C11" s="164" t="s">
        <v>13</v>
      </c>
      <c r="D11" s="16"/>
      <c r="E11" s="162" t="s">
        <v>9</v>
      </c>
      <c r="F11" s="163" t="s">
        <v>10</v>
      </c>
      <c r="G11" s="164" t="s">
        <v>13</v>
      </c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40" ht="24" customHeight="1" x14ac:dyDescent="0.2">
      <c r="A12" s="260" t="s">
        <v>52</v>
      </c>
      <c r="B12" s="222" t="s">
        <v>91</v>
      </c>
      <c r="C12" s="165"/>
      <c r="D12" s="16"/>
      <c r="E12" s="260" t="s">
        <v>52</v>
      </c>
      <c r="F12" s="222" t="s">
        <v>46</v>
      </c>
      <c r="G12" s="165"/>
      <c r="H12" s="16"/>
      <c r="I12" s="16" t="s">
        <v>121</v>
      </c>
      <c r="J12" s="16"/>
      <c r="K12" s="16"/>
      <c r="L12" s="16"/>
      <c r="M12" s="16" t="s">
        <v>119</v>
      </c>
      <c r="N12" s="16"/>
      <c r="O12" s="16"/>
      <c r="P12" s="16"/>
      <c r="Q12" s="16"/>
      <c r="R12" s="16"/>
      <c r="S12" s="16"/>
      <c r="T12" s="16"/>
      <c r="U12" s="16"/>
      <c r="V12" s="16"/>
    </row>
    <row r="13" spans="1:40" ht="75.75" customHeight="1" thickBot="1" x14ac:dyDescent="0.25">
      <c r="A13" s="166" t="s">
        <v>12</v>
      </c>
      <c r="B13" s="20"/>
      <c r="C13" s="167"/>
      <c r="D13" s="21"/>
      <c r="E13" s="166" t="s">
        <v>12</v>
      </c>
      <c r="F13" s="20"/>
      <c r="G13" s="167"/>
      <c r="H13" s="21"/>
      <c r="I13" s="16" t="s">
        <v>122</v>
      </c>
      <c r="J13" s="16"/>
      <c r="K13" s="16"/>
      <c r="L13" s="16"/>
      <c r="M13" s="16"/>
      <c r="N13" s="16"/>
      <c r="O13" s="16"/>
      <c r="P13" s="16"/>
      <c r="Q13" s="16"/>
      <c r="R13" s="16"/>
      <c r="S13" s="21"/>
      <c r="T13" s="21"/>
      <c r="U13" s="21"/>
      <c r="V13" s="21"/>
    </row>
    <row r="14" spans="1:40" ht="12.75" customHeight="1" x14ac:dyDescent="0.2">
      <c r="A14" s="168"/>
      <c r="B14" s="86"/>
      <c r="C14" s="169"/>
      <c r="D14" s="10"/>
      <c r="E14" s="168"/>
      <c r="F14" s="86"/>
      <c r="G14" s="169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spans="1:40" ht="12.75" customHeight="1" x14ac:dyDescent="0.2">
      <c r="A15" s="168"/>
      <c r="B15" s="86"/>
      <c r="C15" s="169"/>
      <c r="D15" s="10"/>
      <c r="E15" s="168"/>
      <c r="F15" s="86"/>
      <c r="G15" s="169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spans="1:40" ht="12.75" customHeight="1" x14ac:dyDescent="0.2">
      <c r="A16" s="168"/>
      <c r="B16" s="86"/>
      <c r="C16" s="169"/>
      <c r="D16" s="10"/>
      <c r="E16" s="168"/>
      <c r="F16" s="86"/>
      <c r="G16" s="169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2" ht="12.75" customHeight="1" x14ac:dyDescent="0.2">
      <c r="A17" s="168"/>
      <c r="B17" s="86"/>
      <c r="C17" s="169"/>
      <c r="D17" s="10"/>
      <c r="E17" s="168"/>
      <c r="F17" s="86"/>
      <c r="G17" s="169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:22" ht="12.75" customHeight="1" x14ac:dyDescent="0.2">
      <c r="A18" s="168"/>
      <c r="B18" s="86"/>
      <c r="C18" s="169"/>
      <c r="D18" s="10"/>
      <c r="E18" s="168"/>
      <c r="F18" s="86"/>
      <c r="G18" s="169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:22" ht="12.75" customHeight="1" x14ac:dyDescent="0.2">
      <c r="A19" s="168"/>
      <c r="B19" s="86"/>
      <c r="C19" s="169"/>
      <c r="D19" s="10"/>
      <c r="E19" s="168"/>
      <c r="F19" s="86"/>
      <c r="G19" s="169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1:22" ht="12.75" customHeight="1" x14ac:dyDescent="0.2">
      <c r="A20" s="168"/>
      <c r="B20" s="86"/>
      <c r="C20" s="169"/>
      <c r="D20" s="10"/>
      <c r="E20" s="168"/>
      <c r="F20" s="86"/>
      <c r="G20" s="169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 ht="12.75" customHeight="1" x14ac:dyDescent="0.2">
      <c r="A21" s="168"/>
      <c r="B21" s="86"/>
      <c r="C21" s="169"/>
      <c r="D21" s="10"/>
      <c r="E21" s="168"/>
      <c r="F21" s="86"/>
      <c r="G21" s="169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12.75" customHeight="1" x14ac:dyDescent="0.2">
      <c r="A22" s="168"/>
      <c r="B22" s="86"/>
      <c r="C22" s="169"/>
      <c r="D22" s="10"/>
      <c r="E22" s="168"/>
      <c r="F22" s="86"/>
      <c r="G22" s="169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:22" ht="12.75" customHeight="1" x14ac:dyDescent="0.2">
      <c r="A23" s="168"/>
      <c r="B23" s="86"/>
      <c r="C23" s="169"/>
      <c r="D23" s="10"/>
      <c r="E23" s="168"/>
      <c r="F23" s="86"/>
      <c r="G23" s="169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spans="1:22" ht="12.75" customHeight="1" x14ac:dyDescent="0.2">
      <c r="A24" s="168"/>
      <c r="B24" s="86"/>
      <c r="C24" s="169"/>
      <c r="D24" s="10"/>
      <c r="E24" s="168"/>
      <c r="F24" s="86"/>
      <c r="G24" s="169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</row>
    <row r="25" spans="1:22" ht="12.75" customHeight="1" x14ac:dyDescent="0.2">
      <c r="A25" s="168"/>
      <c r="B25" s="86"/>
      <c r="C25" s="169"/>
      <c r="D25" s="10"/>
      <c r="E25" s="168"/>
      <c r="F25" s="86"/>
      <c r="G25" s="169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6" spans="1:22" ht="12.75" customHeight="1" x14ac:dyDescent="0.2">
      <c r="A26" s="168"/>
      <c r="B26" s="86"/>
      <c r="C26" s="169"/>
      <c r="D26" s="10"/>
      <c r="E26" s="168"/>
      <c r="F26" s="86"/>
      <c r="G26" s="169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1:22" ht="12.75" customHeight="1" x14ac:dyDescent="0.2">
      <c r="A27" s="168"/>
      <c r="B27" s="86"/>
      <c r="C27" s="169"/>
      <c r="D27" s="10"/>
      <c r="E27" s="168"/>
      <c r="F27" s="86"/>
      <c r="G27" s="169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1:22" ht="12.75" customHeight="1" x14ac:dyDescent="0.2">
      <c r="A28" s="168"/>
      <c r="B28" s="86"/>
      <c r="C28" s="169"/>
      <c r="D28" s="10"/>
      <c r="E28" s="168"/>
      <c r="F28" s="86"/>
      <c r="G28" s="169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ht="12.75" customHeight="1" x14ac:dyDescent="0.2">
      <c r="A29" s="168"/>
      <c r="B29" s="86"/>
      <c r="C29" s="169"/>
      <c r="D29" s="10"/>
      <c r="E29" s="168"/>
      <c r="F29" s="86"/>
      <c r="G29" s="169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2" ht="12.75" customHeight="1" x14ac:dyDescent="0.2">
      <c r="A30" s="168"/>
      <c r="B30" s="86"/>
      <c r="C30" s="169"/>
      <c r="D30" s="10"/>
      <c r="E30" s="168"/>
      <c r="F30" s="86"/>
      <c r="G30" s="169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2" ht="12.75" customHeight="1" x14ac:dyDescent="0.2">
      <c r="A31" s="168"/>
      <c r="B31" s="86"/>
      <c r="C31" s="169"/>
      <c r="D31" s="10"/>
      <c r="E31" s="168"/>
      <c r="F31" s="86"/>
      <c r="G31" s="169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2" ht="12.75" customHeight="1" x14ac:dyDescent="0.2">
      <c r="A32" s="168"/>
      <c r="B32" s="86"/>
      <c r="C32" s="169"/>
      <c r="D32" s="10"/>
      <c r="E32" s="168"/>
      <c r="F32" s="86"/>
      <c r="G32" s="169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22" ht="12.75" customHeight="1" x14ac:dyDescent="0.2">
      <c r="A33" s="168"/>
      <c r="B33" s="86"/>
      <c r="C33" s="169"/>
      <c r="D33" s="10"/>
      <c r="E33" s="168"/>
      <c r="F33" s="86"/>
      <c r="G33" s="169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 spans="1:22" ht="12.75" customHeight="1" x14ac:dyDescent="0.2">
      <c r="A34" s="168"/>
      <c r="B34" s="86"/>
      <c r="C34" s="169"/>
      <c r="D34" s="10"/>
      <c r="E34" s="168"/>
      <c r="F34" s="86"/>
      <c r="G34" s="169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spans="1:22" ht="12.75" customHeight="1" thickBot="1" x14ac:dyDescent="0.25">
      <c r="A35" s="170"/>
      <c r="B35" s="171"/>
      <c r="C35" s="172"/>
      <c r="D35" s="10"/>
      <c r="E35" s="170"/>
      <c r="F35" s="171"/>
      <c r="G35" s="172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</row>
    <row r="36" spans="1:22" ht="12.75" customHeight="1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22" ht="12.75" customHeight="1" x14ac:dyDescent="0.2">
      <c r="A37" s="10"/>
      <c r="B37" s="10"/>
      <c r="C37" s="10"/>
      <c r="D37" s="10"/>
      <c r="E37" s="10"/>
      <c r="F37" s="92"/>
      <c r="G37" s="92"/>
      <c r="H37" s="92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</row>
    <row r="38" spans="1:22" ht="12.75" customHeight="1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</row>
    <row r="39" spans="1:22" ht="12.75" customHeight="1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</row>
    <row r="40" spans="1:22" ht="12.75" customHeight="1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</row>
    <row r="41" spans="1:22" ht="12.75" customHeight="1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 ht="12.75" customHeight="1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spans="1:22" ht="12.75" customHeight="1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1:22" ht="12.75" customHeight="1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1:22" ht="12.75" customHeight="1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1:22" ht="12.75" customHeight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7" spans="1:22" ht="12.75" customHeight="1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</row>
    <row r="48" spans="1:22" ht="12.75" customHeight="1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</row>
    <row r="49" spans="1:22" ht="12.75" customHeight="1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</row>
    <row r="50" spans="1:22" ht="12.75" customHeight="1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</row>
    <row r="51" spans="1:22" ht="12.75" customHeight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</row>
    <row r="52" spans="1:22" ht="12.75" customHeight="1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</row>
    <row r="53" spans="1:22" ht="12.75" customHeight="1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</row>
    <row r="54" spans="1:22" ht="12.75" customHeight="1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</row>
    <row r="55" spans="1:22" ht="12.75" customHeight="1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</row>
    <row r="56" spans="1:22" ht="12.75" customHeight="1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</row>
    <row r="57" spans="1:22" ht="12.75" customHeight="1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8" spans="1:22" ht="12.75" customHeight="1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</row>
    <row r="59" spans="1:22" ht="12.75" customHeight="1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</row>
    <row r="60" spans="1:22" ht="12.75" customHeight="1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</row>
    <row r="61" spans="1:22" ht="12.75" customHeight="1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</row>
    <row r="62" spans="1:22" ht="12.75" customHeight="1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</row>
    <row r="63" spans="1:22" ht="12.75" customHeight="1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</row>
    <row r="64" spans="1:22" ht="12.75" customHeight="1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</row>
    <row r="65" spans="1:22" ht="12.75" customHeight="1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</row>
    <row r="66" spans="1:22" ht="12.75" customHeight="1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</row>
    <row r="67" spans="1:22" ht="12.75" customHeight="1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</row>
    <row r="68" spans="1:22" ht="12.75" customHeight="1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</row>
    <row r="69" spans="1:22" ht="12.75" customHeight="1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</row>
    <row r="70" spans="1:22" ht="12.75" customHeight="1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</row>
    <row r="71" spans="1:22" ht="12.75" customHeight="1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</row>
    <row r="72" spans="1:22" ht="12.75" customHeight="1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</row>
    <row r="73" spans="1:22" ht="12.75" customHeight="1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</row>
    <row r="74" spans="1:22" ht="12.75" customHeight="1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</row>
    <row r="75" spans="1:22" ht="12.75" customHeight="1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</row>
    <row r="76" spans="1:22" ht="12.75" customHeight="1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</row>
    <row r="77" spans="1:22" ht="12.75" customHeight="1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</row>
    <row r="78" spans="1:22" ht="12.75" customHeight="1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</row>
    <row r="79" spans="1:22" ht="12.75" customHeight="1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</row>
    <row r="80" spans="1:22" ht="12.75" customHeight="1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</row>
    <row r="81" spans="1:22" ht="12.75" customHeight="1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</row>
    <row r="82" spans="1:22" ht="12.75" customHeight="1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</row>
    <row r="83" spans="1:22" ht="12.75" customHeight="1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</row>
    <row r="84" spans="1:22" ht="12.75" customHeight="1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</row>
    <row r="85" spans="1:22" ht="12.75" customHeight="1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</row>
    <row r="86" spans="1:22" ht="12.75" customHeight="1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</row>
    <row r="87" spans="1:22" ht="12.75" customHeight="1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</row>
    <row r="88" spans="1:22" ht="12.75" customHeight="1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spans="1:22" ht="12.75" customHeight="1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</row>
    <row r="90" spans="1:22" ht="12.75" customHeight="1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</row>
    <row r="91" spans="1:22" ht="12.75" customHeight="1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</row>
    <row r="92" spans="1:22" ht="12.75" customHeight="1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</row>
    <row r="93" spans="1:22" ht="12.75" customHeight="1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</row>
    <row r="94" spans="1:22" ht="12.75" customHeight="1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</row>
    <row r="95" spans="1:22" ht="12.75" customHeight="1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</row>
    <row r="96" spans="1:22" ht="12.75" customHeight="1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</row>
    <row r="97" spans="1:22" ht="12.75" customHeight="1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</row>
    <row r="98" spans="1:22" ht="12.75" customHeight="1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</row>
    <row r="99" spans="1:22" ht="12.75" customHeight="1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</row>
    <row r="100" spans="1:22" ht="12.75" customHeight="1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</row>
    <row r="101" spans="1:22" ht="12.75" customHeight="1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</row>
    <row r="102" spans="1:22" ht="12.75" customHeight="1" x14ac:dyDescent="0.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</row>
    <row r="103" spans="1:22" ht="12.75" customHeight="1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</row>
    <row r="104" spans="1:22" ht="12.75" customHeight="1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</row>
    <row r="105" spans="1:22" ht="12.75" customHeight="1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</row>
    <row r="106" spans="1:22" ht="12.75" customHeight="1" x14ac:dyDescent="0.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</row>
    <row r="107" spans="1:22" ht="12.75" customHeight="1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</row>
    <row r="108" spans="1:22" ht="12.75" customHeight="1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</row>
    <row r="109" spans="1:22" ht="12.75" customHeight="1" x14ac:dyDescent="0.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</row>
    <row r="110" spans="1:22" ht="12.75" customHeight="1" x14ac:dyDescent="0.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</row>
    <row r="111" spans="1:22" ht="12.75" customHeight="1" x14ac:dyDescent="0.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</row>
    <row r="112" spans="1:22" ht="12.75" customHeight="1" x14ac:dyDescent="0.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</row>
    <row r="113" spans="1:22" ht="12.75" customHeight="1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</row>
    <row r="114" spans="1:22" ht="12.75" customHeight="1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</row>
    <row r="115" spans="1:22" ht="12.75" customHeight="1" x14ac:dyDescent="0.2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</row>
    <row r="116" spans="1:22" ht="12.75" customHeight="1" x14ac:dyDescent="0.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</row>
    <row r="117" spans="1:22" ht="12.75" customHeight="1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</row>
    <row r="118" spans="1:22" ht="12.75" customHeight="1" x14ac:dyDescent="0.2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</row>
    <row r="119" spans="1:22" ht="12.75" customHeight="1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</row>
    <row r="120" spans="1:22" ht="12.75" customHeight="1" x14ac:dyDescent="0.2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</row>
    <row r="121" spans="1:22" ht="12.75" customHeight="1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</row>
    <row r="122" spans="1:22" ht="12.75" customHeight="1" x14ac:dyDescent="0.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</row>
    <row r="123" spans="1:22" ht="12.75" customHeight="1" x14ac:dyDescent="0.2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</row>
    <row r="124" spans="1:22" ht="12.75" customHeight="1" x14ac:dyDescent="0.2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</row>
    <row r="125" spans="1:22" ht="12.75" customHeight="1" x14ac:dyDescent="0.2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</row>
    <row r="126" spans="1:22" ht="12.75" customHeight="1" x14ac:dyDescent="0.2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</row>
    <row r="127" spans="1:22" ht="12.75" customHeight="1" x14ac:dyDescent="0.2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</row>
    <row r="128" spans="1:22" ht="12.75" customHeight="1" x14ac:dyDescent="0.2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</row>
    <row r="129" spans="1:22" ht="12.75" customHeight="1" x14ac:dyDescent="0.2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</row>
    <row r="130" spans="1:22" ht="12.75" customHeight="1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</row>
    <row r="131" spans="1:22" ht="12.75" customHeight="1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</row>
    <row r="132" spans="1:22" ht="12.75" customHeight="1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</row>
    <row r="133" spans="1:22" ht="12.75" customHeight="1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</row>
    <row r="134" spans="1:22" ht="12.75" customHeight="1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</row>
    <row r="135" spans="1:22" ht="12.75" customHeight="1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</row>
    <row r="136" spans="1:22" ht="12.75" customHeight="1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</row>
    <row r="137" spans="1:22" ht="12.75" customHeight="1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</row>
    <row r="138" spans="1:22" ht="12.75" customHeight="1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</row>
    <row r="139" spans="1:22" ht="12.75" customHeight="1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</row>
    <row r="140" spans="1:22" ht="12.75" customHeight="1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</row>
    <row r="141" spans="1:22" ht="12.75" customHeight="1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</row>
    <row r="142" spans="1:22" ht="12.75" customHeight="1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</row>
    <row r="143" spans="1:22" ht="12.75" customHeight="1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</row>
    <row r="144" spans="1:22" ht="12.75" customHeight="1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</row>
    <row r="145" spans="1:22" ht="12.75" customHeight="1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</row>
    <row r="146" spans="1:22" ht="12.75" customHeight="1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</row>
    <row r="147" spans="1:22" ht="12.75" customHeight="1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</row>
    <row r="148" spans="1:22" ht="12.75" customHeight="1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</row>
    <row r="149" spans="1:22" ht="12.75" customHeight="1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</row>
    <row r="150" spans="1:22" ht="12.75" customHeight="1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</row>
    <row r="151" spans="1:22" ht="12.75" customHeight="1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</row>
    <row r="152" spans="1:22" ht="12.75" customHeight="1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</row>
    <row r="153" spans="1:22" ht="12.75" customHeight="1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</row>
    <row r="154" spans="1:22" ht="12.75" customHeight="1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</row>
    <row r="155" spans="1:22" ht="12.75" customHeight="1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</row>
    <row r="156" spans="1:22" ht="12.75" customHeight="1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</row>
    <row r="157" spans="1:22" ht="12.75" customHeight="1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</row>
    <row r="158" spans="1:22" ht="12.75" customHeight="1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</row>
    <row r="159" spans="1:22" ht="12.75" customHeight="1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</row>
    <row r="160" spans="1:22" ht="12.75" customHeight="1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</row>
    <row r="161" spans="1:22" ht="12.75" customHeight="1" x14ac:dyDescent="0.2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</row>
    <row r="162" spans="1:22" ht="12.75" customHeight="1" x14ac:dyDescent="0.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</row>
    <row r="163" spans="1:22" ht="12.75" customHeight="1" x14ac:dyDescent="0.2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</row>
    <row r="164" spans="1:22" ht="12.75" customHeight="1" x14ac:dyDescent="0.2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</row>
    <row r="165" spans="1:22" ht="12.75" customHeight="1" x14ac:dyDescent="0.2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</row>
    <row r="166" spans="1:22" ht="12.75" customHeight="1" x14ac:dyDescent="0.2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</row>
    <row r="167" spans="1:22" ht="12.75" customHeight="1" x14ac:dyDescent="0.2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</row>
    <row r="168" spans="1:22" ht="12.75" customHeight="1" x14ac:dyDescent="0.2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</row>
    <row r="169" spans="1:22" ht="12.75" customHeight="1" x14ac:dyDescent="0.2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</row>
    <row r="170" spans="1:22" ht="12.75" customHeight="1" x14ac:dyDescent="0.2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</row>
    <row r="171" spans="1:22" ht="12.75" customHeight="1" x14ac:dyDescent="0.2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</row>
    <row r="172" spans="1:22" ht="12.75" customHeight="1" x14ac:dyDescent="0.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</row>
    <row r="173" spans="1:22" ht="12.75" customHeight="1" x14ac:dyDescent="0.2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</row>
    <row r="174" spans="1:22" ht="12.75" customHeight="1" x14ac:dyDescent="0.2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</row>
    <row r="175" spans="1:22" ht="12.75" customHeight="1" x14ac:dyDescent="0.2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</row>
    <row r="176" spans="1:22" ht="12.75" customHeight="1" x14ac:dyDescent="0.2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</row>
    <row r="177" spans="1:22" ht="12.75" customHeight="1" x14ac:dyDescent="0.2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</row>
    <row r="178" spans="1:22" ht="12.75" customHeight="1" x14ac:dyDescent="0.2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</row>
    <row r="179" spans="1:22" ht="12.75" customHeight="1" x14ac:dyDescent="0.2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</row>
    <row r="180" spans="1:22" ht="12.75" customHeight="1" x14ac:dyDescent="0.2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</row>
    <row r="181" spans="1:22" ht="12.75" customHeight="1" x14ac:dyDescent="0.2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</row>
    <row r="182" spans="1:22" ht="12.75" customHeight="1" x14ac:dyDescent="0.2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</row>
    <row r="183" spans="1:22" ht="12.75" customHeight="1" x14ac:dyDescent="0.2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</row>
    <row r="184" spans="1:22" ht="12.75" customHeight="1" x14ac:dyDescent="0.2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</row>
    <row r="185" spans="1:22" ht="12.75" customHeight="1" x14ac:dyDescent="0.2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</row>
    <row r="186" spans="1:22" ht="12.75" customHeight="1" x14ac:dyDescent="0.2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</row>
    <row r="187" spans="1:22" ht="12.75" customHeight="1" x14ac:dyDescent="0.2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</row>
    <row r="188" spans="1:22" ht="12.75" customHeight="1" x14ac:dyDescent="0.2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</row>
    <row r="189" spans="1:22" ht="12.75" customHeight="1" x14ac:dyDescent="0.2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</row>
    <row r="190" spans="1:22" ht="12.75" customHeight="1" x14ac:dyDescent="0.2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</row>
    <row r="191" spans="1:22" ht="12.75" customHeight="1" x14ac:dyDescent="0.2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</row>
    <row r="192" spans="1:22" ht="12.75" customHeight="1" x14ac:dyDescent="0.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</row>
    <row r="193" spans="1:22" ht="12.75" customHeight="1" x14ac:dyDescent="0.2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</row>
    <row r="194" spans="1:22" ht="12.75" customHeight="1" x14ac:dyDescent="0.2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</row>
    <row r="195" spans="1:22" ht="12.75" customHeight="1" x14ac:dyDescent="0.2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</row>
    <row r="196" spans="1:22" ht="12.75" customHeight="1" x14ac:dyDescent="0.2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</row>
    <row r="197" spans="1:22" ht="12.75" customHeight="1" x14ac:dyDescent="0.2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</row>
    <row r="198" spans="1:22" ht="12.75" customHeight="1" x14ac:dyDescent="0.2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</row>
    <row r="199" spans="1:22" ht="12.75" customHeight="1" x14ac:dyDescent="0.2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</row>
    <row r="200" spans="1:22" ht="12.75" customHeight="1" x14ac:dyDescent="0.2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</row>
    <row r="201" spans="1:22" ht="12.75" customHeight="1" x14ac:dyDescent="0.2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</row>
    <row r="202" spans="1:22" ht="12.75" customHeight="1" x14ac:dyDescent="0.2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</row>
    <row r="203" spans="1:22" ht="12.75" customHeight="1" x14ac:dyDescent="0.2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</row>
    <row r="204" spans="1:22" ht="12.75" customHeight="1" x14ac:dyDescent="0.2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</row>
    <row r="205" spans="1:22" ht="12.75" customHeight="1" x14ac:dyDescent="0.2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</row>
    <row r="206" spans="1:22" ht="12.75" customHeight="1" x14ac:dyDescent="0.2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</row>
    <row r="207" spans="1:22" ht="12.75" customHeight="1" x14ac:dyDescent="0.2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</row>
    <row r="208" spans="1:22" ht="12.75" customHeight="1" x14ac:dyDescent="0.2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</row>
    <row r="209" spans="1:22" ht="12.75" customHeight="1" x14ac:dyDescent="0.2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</row>
    <row r="210" spans="1:22" ht="12.75" customHeight="1" x14ac:dyDescent="0.2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</row>
    <row r="211" spans="1:22" ht="12.75" customHeight="1" x14ac:dyDescent="0.2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</row>
    <row r="212" spans="1:22" ht="12.75" customHeight="1" x14ac:dyDescent="0.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</row>
    <row r="213" spans="1:22" ht="12.75" customHeight="1" x14ac:dyDescent="0.2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</row>
    <row r="214" spans="1:22" ht="12.75" customHeight="1" x14ac:dyDescent="0.2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</row>
    <row r="215" spans="1:22" ht="12.75" customHeight="1" x14ac:dyDescent="0.2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</row>
    <row r="216" spans="1:22" ht="12.75" customHeight="1" x14ac:dyDescent="0.2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</row>
    <row r="217" spans="1:22" ht="12.75" customHeight="1" x14ac:dyDescent="0.2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</row>
    <row r="218" spans="1:22" ht="12.75" customHeight="1" x14ac:dyDescent="0.2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</row>
    <row r="219" spans="1:22" ht="12.75" customHeight="1" x14ac:dyDescent="0.2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</row>
    <row r="220" spans="1:22" ht="12.75" customHeight="1" x14ac:dyDescent="0.2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</row>
    <row r="221" spans="1:22" ht="12.75" customHeight="1" x14ac:dyDescent="0.2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</row>
    <row r="222" spans="1:22" ht="12.75" customHeight="1" x14ac:dyDescent="0.2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</row>
    <row r="223" spans="1:22" ht="12.75" customHeight="1" x14ac:dyDescent="0.2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</row>
    <row r="224" spans="1:22" ht="12.75" customHeight="1" x14ac:dyDescent="0.2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</row>
    <row r="225" spans="1:22" ht="12.75" customHeight="1" x14ac:dyDescent="0.2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</row>
    <row r="226" spans="1:22" ht="12.75" customHeight="1" x14ac:dyDescent="0.2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</row>
    <row r="227" spans="1:22" ht="12.75" customHeight="1" x14ac:dyDescent="0.2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</row>
    <row r="228" spans="1:22" ht="12.75" customHeight="1" x14ac:dyDescent="0.2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</row>
    <row r="229" spans="1:22" ht="12.75" customHeight="1" x14ac:dyDescent="0.2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</row>
    <row r="230" spans="1:22" ht="12.75" customHeight="1" x14ac:dyDescent="0.2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</row>
    <row r="231" spans="1:22" ht="12.75" customHeight="1" x14ac:dyDescent="0.2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</row>
    <row r="232" spans="1:22" ht="12.75" customHeight="1" x14ac:dyDescent="0.2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</row>
    <row r="233" spans="1:22" ht="12.75" customHeight="1" x14ac:dyDescent="0.2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</row>
    <row r="234" spans="1:22" ht="12.75" customHeight="1" x14ac:dyDescent="0.2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</row>
    <row r="235" spans="1:22" ht="12.75" customHeight="1" x14ac:dyDescent="0.2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</row>
    <row r="236" spans="1:22" ht="12.75" customHeight="1" x14ac:dyDescent="0.2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</row>
    <row r="237" spans="1:22" ht="12.75" customHeight="1" x14ac:dyDescent="0.2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</row>
    <row r="238" spans="1:22" ht="12.75" customHeight="1" x14ac:dyDescent="0.2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</row>
    <row r="239" spans="1:22" ht="12.75" customHeight="1" x14ac:dyDescent="0.2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</row>
    <row r="240" spans="1:22" ht="12.75" customHeight="1" x14ac:dyDescent="0.2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</row>
    <row r="241" spans="1:22" ht="12.75" customHeight="1" x14ac:dyDescent="0.2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</row>
    <row r="242" spans="1:22" ht="12.75" customHeight="1" x14ac:dyDescent="0.2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</row>
    <row r="243" spans="1:22" ht="12.75" customHeight="1" x14ac:dyDescent="0.2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</row>
    <row r="244" spans="1:22" ht="12.75" customHeight="1" x14ac:dyDescent="0.2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</row>
    <row r="245" spans="1:22" ht="12.75" customHeight="1" x14ac:dyDescent="0.2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</row>
    <row r="246" spans="1:22" ht="12.75" customHeight="1" x14ac:dyDescent="0.2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</row>
    <row r="247" spans="1:22" ht="12.75" customHeight="1" x14ac:dyDescent="0.2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</row>
    <row r="248" spans="1:22" ht="12.75" customHeight="1" x14ac:dyDescent="0.2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</row>
    <row r="249" spans="1:22" ht="12.75" customHeight="1" x14ac:dyDescent="0.2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</row>
    <row r="250" spans="1:22" ht="12.75" customHeight="1" x14ac:dyDescent="0.2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</row>
    <row r="251" spans="1:22" ht="12.75" customHeight="1" x14ac:dyDescent="0.2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</row>
    <row r="252" spans="1:22" ht="12.75" customHeight="1" x14ac:dyDescent="0.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</row>
    <row r="253" spans="1:22" ht="12.75" customHeight="1" x14ac:dyDescent="0.2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</row>
    <row r="254" spans="1:22" ht="12.75" customHeight="1" x14ac:dyDescent="0.2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</row>
    <row r="255" spans="1:22" ht="12.75" customHeight="1" x14ac:dyDescent="0.2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</row>
    <row r="256" spans="1:22" ht="12.75" customHeight="1" x14ac:dyDescent="0.2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</row>
    <row r="257" spans="1:22" ht="12.75" customHeight="1" x14ac:dyDescent="0.2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</row>
    <row r="258" spans="1:22" ht="12.75" customHeight="1" x14ac:dyDescent="0.2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</row>
    <row r="259" spans="1:22" ht="12.75" customHeight="1" x14ac:dyDescent="0.2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</row>
    <row r="260" spans="1:22" ht="12.75" customHeight="1" x14ac:dyDescent="0.2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</row>
    <row r="261" spans="1:22" ht="12.75" customHeight="1" x14ac:dyDescent="0.2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</row>
    <row r="262" spans="1:22" ht="12.75" customHeight="1" x14ac:dyDescent="0.2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</row>
    <row r="263" spans="1:22" ht="12.75" customHeight="1" x14ac:dyDescent="0.2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</row>
    <row r="264" spans="1:22" ht="12.75" customHeight="1" x14ac:dyDescent="0.2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</row>
    <row r="265" spans="1:22" ht="12.75" customHeight="1" x14ac:dyDescent="0.2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</row>
    <row r="266" spans="1:22" ht="12.75" customHeight="1" x14ac:dyDescent="0.2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</row>
    <row r="267" spans="1:22" ht="12.75" customHeight="1" x14ac:dyDescent="0.2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</row>
    <row r="268" spans="1:22" ht="12.75" customHeight="1" x14ac:dyDescent="0.2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</row>
    <row r="269" spans="1:22" ht="12.75" customHeight="1" x14ac:dyDescent="0.2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</row>
    <row r="270" spans="1:22" ht="12.75" customHeight="1" x14ac:dyDescent="0.2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</row>
    <row r="271" spans="1:22" ht="12.75" customHeight="1" x14ac:dyDescent="0.2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</row>
    <row r="272" spans="1:22" ht="12.75" customHeight="1" x14ac:dyDescent="0.2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</row>
    <row r="273" spans="1:22" ht="12.75" customHeight="1" x14ac:dyDescent="0.2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</row>
    <row r="274" spans="1:22" ht="12.75" customHeight="1" x14ac:dyDescent="0.2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</row>
    <row r="275" spans="1:22" ht="12.75" customHeight="1" x14ac:dyDescent="0.2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</row>
    <row r="276" spans="1:22" ht="12.75" customHeight="1" x14ac:dyDescent="0.2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</row>
    <row r="277" spans="1:22" ht="12.75" customHeight="1" x14ac:dyDescent="0.2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</row>
    <row r="278" spans="1:22" ht="12.75" customHeight="1" x14ac:dyDescent="0.2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</row>
    <row r="279" spans="1:22" ht="12.75" customHeight="1" x14ac:dyDescent="0.2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</row>
    <row r="280" spans="1:22" ht="12.75" customHeight="1" x14ac:dyDescent="0.2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</row>
    <row r="281" spans="1:22" ht="12.75" customHeight="1" x14ac:dyDescent="0.2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</row>
    <row r="282" spans="1:22" ht="12.75" customHeight="1" x14ac:dyDescent="0.2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</row>
    <row r="283" spans="1:22" ht="12.75" customHeight="1" x14ac:dyDescent="0.2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</row>
    <row r="284" spans="1:22" ht="12.75" customHeight="1" x14ac:dyDescent="0.2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</row>
    <row r="285" spans="1:22" ht="12.75" customHeight="1" x14ac:dyDescent="0.2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</row>
    <row r="286" spans="1:22" ht="12.75" customHeight="1" x14ac:dyDescent="0.2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</row>
    <row r="287" spans="1:22" ht="12.75" customHeight="1" x14ac:dyDescent="0.2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</row>
    <row r="288" spans="1:22" ht="12.75" customHeight="1" x14ac:dyDescent="0.2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</row>
    <row r="289" spans="1:22" ht="12.75" customHeight="1" x14ac:dyDescent="0.2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</row>
    <row r="290" spans="1:22" ht="12.75" customHeight="1" x14ac:dyDescent="0.2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</row>
    <row r="291" spans="1:22" ht="12.75" customHeight="1" x14ac:dyDescent="0.2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</row>
    <row r="292" spans="1:22" ht="12.75" customHeight="1" x14ac:dyDescent="0.2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</row>
    <row r="293" spans="1:22" ht="12.75" customHeight="1" x14ac:dyDescent="0.2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</row>
    <row r="294" spans="1:22" ht="12.75" customHeight="1" x14ac:dyDescent="0.2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</row>
    <row r="295" spans="1:22" ht="12.75" customHeight="1" x14ac:dyDescent="0.2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</row>
    <row r="296" spans="1:22" ht="12.75" customHeight="1" x14ac:dyDescent="0.2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</row>
    <row r="297" spans="1:22" ht="12.75" customHeight="1" x14ac:dyDescent="0.2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</row>
    <row r="298" spans="1:22" ht="12.75" customHeight="1" x14ac:dyDescent="0.2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</row>
    <row r="299" spans="1:22" ht="12.75" customHeight="1" x14ac:dyDescent="0.2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</row>
    <row r="300" spans="1:22" ht="12.75" customHeight="1" x14ac:dyDescent="0.2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</row>
    <row r="301" spans="1:22" ht="12.75" customHeight="1" x14ac:dyDescent="0.2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</row>
    <row r="302" spans="1:22" ht="12.75" customHeight="1" x14ac:dyDescent="0.2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</row>
    <row r="303" spans="1:22" ht="12.75" customHeight="1" x14ac:dyDescent="0.2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</row>
    <row r="304" spans="1:22" ht="12.75" customHeight="1" x14ac:dyDescent="0.2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</row>
    <row r="305" spans="1:22" ht="12.75" customHeight="1" x14ac:dyDescent="0.2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</row>
    <row r="306" spans="1:22" ht="12.75" customHeight="1" x14ac:dyDescent="0.2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</row>
    <row r="307" spans="1:22" ht="12.75" customHeight="1" x14ac:dyDescent="0.2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</row>
    <row r="308" spans="1:22" ht="12.75" customHeight="1" x14ac:dyDescent="0.2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</row>
    <row r="309" spans="1:22" ht="12.75" customHeight="1" x14ac:dyDescent="0.2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</row>
    <row r="310" spans="1:22" ht="12.75" customHeight="1" x14ac:dyDescent="0.2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</row>
    <row r="311" spans="1:22" ht="12.75" customHeight="1" x14ac:dyDescent="0.2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</row>
    <row r="312" spans="1:22" ht="12.75" customHeight="1" x14ac:dyDescent="0.2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</row>
    <row r="313" spans="1:22" ht="12.75" customHeight="1" x14ac:dyDescent="0.2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</row>
    <row r="314" spans="1:22" ht="12.75" customHeight="1" x14ac:dyDescent="0.2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</row>
    <row r="315" spans="1:22" ht="12.75" customHeight="1" x14ac:dyDescent="0.2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</row>
    <row r="316" spans="1:22" ht="12.75" customHeight="1" x14ac:dyDescent="0.2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</row>
    <row r="317" spans="1:22" ht="12.75" customHeight="1" x14ac:dyDescent="0.2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</row>
    <row r="318" spans="1:22" ht="12.75" customHeight="1" x14ac:dyDescent="0.2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</row>
    <row r="319" spans="1:22" ht="12.75" customHeight="1" x14ac:dyDescent="0.2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</row>
    <row r="320" spans="1:22" ht="12.75" customHeight="1" x14ac:dyDescent="0.2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</row>
    <row r="321" spans="1:22" ht="12.75" customHeight="1" x14ac:dyDescent="0.2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</row>
    <row r="322" spans="1:22" ht="12.75" customHeight="1" x14ac:dyDescent="0.2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</row>
    <row r="323" spans="1:22" ht="12.75" customHeight="1" x14ac:dyDescent="0.2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</row>
    <row r="324" spans="1:22" ht="12.75" customHeight="1" x14ac:dyDescent="0.2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</row>
    <row r="325" spans="1:22" ht="12.75" customHeight="1" x14ac:dyDescent="0.2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</row>
    <row r="326" spans="1:22" ht="12.75" customHeight="1" x14ac:dyDescent="0.2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</row>
    <row r="327" spans="1:22" ht="12.75" customHeight="1" x14ac:dyDescent="0.2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</row>
    <row r="328" spans="1:22" ht="12.75" customHeight="1" x14ac:dyDescent="0.2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</row>
    <row r="329" spans="1:22" ht="12.75" customHeight="1" x14ac:dyDescent="0.2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</row>
    <row r="330" spans="1:22" ht="12.75" customHeight="1" x14ac:dyDescent="0.2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</row>
    <row r="331" spans="1:22" ht="12.75" customHeight="1" x14ac:dyDescent="0.2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</row>
    <row r="332" spans="1:22" ht="12.75" customHeight="1" x14ac:dyDescent="0.2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</row>
    <row r="333" spans="1:22" ht="12.75" customHeight="1" x14ac:dyDescent="0.2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</row>
    <row r="334" spans="1:22" ht="12.75" customHeight="1" x14ac:dyDescent="0.2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</row>
    <row r="335" spans="1:22" ht="12.75" customHeight="1" x14ac:dyDescent="0.2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</row>
    <row r="336" spans="1:22" ht="12.75" customHeight="1" x14ac:dyDescent="0.2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</row>
    <row r="337" spans="1:22" ht="12.75" customHeight="1" x14ac:dyDescent="0.2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</row>
    <row r="338" spans="1:22" ht="12.75" customHeight="1" x14ac:dyDescent="0.2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</row>
    <row r="339" spans="1:22" ht="12.75" customHeight="1" x14ac:dyDescent="0.2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</row>
    <row r="340" spans="1:22" ht="12.75" customHeight="1" x14ac:dyDescent="0.2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</row>
    <row r="341" spans="1:22" ht="12.75" customHeight="1" x14ac:dyDescent="0.2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</row>
    <row r="342" spans="1:22" ht="12.75" customHeight="1" x14ac:dyDescent="0.2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</row>
    <row r="343" spans="1:22" ht="12.75" customHeight="1" x14ac:dyDescent="0.2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</row>
    <row r="344" spans="1:22" ht="12.75" customHeight="1" x14ac:dyDescent="0.2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</row>
    <row r="345" spans="1:22" ht="12.75" customHeight="1" x14ac:dyDescent="0.2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</row>
    <row r="346" spans="1:22" ht="12.75" customHeight="1" x14ac:dyDescent="0.2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</row>
    <row r="347" spans="1:22" ht="12.75" customHeight="1" x14ac:dyDescent="0.2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</row>
    <row r="348" spans="1:22" ht="12.75" customHeight="1" x14ac:dyDescent="0.2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</row>
    <row r="349" spans="1:22" ht="12.75" customHeight="1" x14ac:dyDescent="0.2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</row>
    <row r="350" spans="1:22" ht="12.75" customHeight="1" x14ac:dyDescent="0.2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</row>
    <row r="351" spans="1:22" ht="12.75" customHeight="1" x14ac:dyDescent="0.2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</row>
    <row r="352" spans="1:22" ht="12.75" customHeight="1" x14ac:dyDescent="0.2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</row>
    <row r="353" spans="1:22" ht="12.75" customHeight="1" x14ac:dyDescent="0.2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</row>
    <row r="354" spans="1:22" ht="12.75" customHeight="1" x14ac:dyDescent="0.2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</row>
    <row r="355" spans="1:22" ht="12.75" customHeight="1" x14ac:dyDescent="0.2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</row>
    <row r="356" spans="1:22" ht="12.75" customHeight="1" x14ac:dyDescent="0.2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</row>
    <row r="357" spans="1:22" ht="12.75" customHeight="1" x14ac:dyDescent="0.2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</row>
    <row r="358" spans="1:22" ht="12.75" customHeight="1" x14ac:dyDescent="0.2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</row>
    <row r="359" spans="1:22" ht="12.75" customHeight="1" x14ac:dyDescent="0.2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</row>
    <row r="360" spans="1:22" ht="12.75" customHeight="1" x14ac:dyDescent="0.2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</row>
    <row r="361" spans="1:22" ht="12.75" customHeight="1" x14ac:dyDescent="0.2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</row>
    <row r="362" spans="1:22" ht="12.75" customHeight="1" x14ac:dyDescent="0.2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</row>
    <row r="363" spans="1:22" ht="12.75" customHeight="1" x14ac:dyDescent="0.2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</row>
    <row r="364" spans="1:22" ht="12.75" customHeight="1" x14ac:dyDescent="0.2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</row>
    <row r="365" spans="1:22" ht="12.75" customHeight="1" x14ac:dyDescent="0.2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</row>
    <row r="366" spans="1:22" ht="12.75" customHeight="1" x14ac:dyDescent="0.2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</row>
    <row r="367" spans="1:22" ht="12.75" customHeight="1" x14ac:dyDescent="0.2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</row>
    <row r="368" spans="1:22" ht="12.75" customHeight="1" x14ac:dyDescent="0.2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</row>
    <row r="369" spans="1:22" ht="12.75" customHeight="1" x14ac:dyDescent="0.2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</row>
    <row r="370" spans="1:22" ht="12.75" customHeight="1" x14ac:dyDescent="0.2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</row>
    <row r="371" spans="1:22" ht="12.75" customHeight="1" x14ac:dyDescent="0.2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</row>
    <row r="372" spans="1:22" ht="12.75" customHeight="1" x14ac:dyDescent="0.2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</row>
    <row r="373" spans="1:22" ht="12.75" customHeight="1" x14ac:dyDescent="0.2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</row>
    <row r="374" spans="1:22" ht="12.75" customHeight="1" x14ac:dyDescent="0.2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</row>
    <row r="375" spans="1:22" ht="12.75" customHeight="1" x14ac:dyDescent="0.2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</row>
    <row r="376" spans="1:22" ht="12.75" customHeight="1" x14ac:dyDescent="0.2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</row>
    <row r="377" spans="1:22" ht="12.75" customHeight="1" x14ac:dyDescent="0.2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</row>
    <row r="378" spans="1:22" ht="12.75" customHeight="1" x14ac:dyDescent="0.2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</row>
    <row r="379" spans="1:22" ht="12.75" customHeight="1" x14ac:dyDescent="0.2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</row>
    <row r="380" spans="1:22" ht="12.75" customHeight="1" x14ac:dyDescent="0.2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</row>
    <row r="381" spans="1:22" ht="12.75" customHeight="1" x14ac:dyDescent="0.2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</row>
    <row r="382" spans="1:22" ht="12.75" customHeight="1" x14ac:dyDescent="0.2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</row>
    <row r="383" spans="1:22" ht="12.75" customHeight="1" x14ac:dyDescent="0.2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</row>
    <row r="384" spans="1:22" ht="12.75" customHeight="1" x14ac:dyDescent="0.2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</row>
    <row r="385" spans="1:22" ht="12.75" customHeight="1" x14ac:dyDescent="0.2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</row>
    <row r="386" spans="1:22" ht="12.75" customHeight="1" x14ac:dyDescent="0.2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</row>
    <row r="387" spans="1:22" ht="12.75" customHeight="1" x14ac:dyDescent="0.2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</row>
    <row r="388" spans="1:22" ht="12.75" customHeight="1" x14ac:dyDescent="0.2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</row>
    <row r="389" spans="1:22" ht="12.75" customHeight="1" x14ac:dyDescent="0.2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</row>
    <row r="390" spans="1:22" ht="12.75" customHeight="1" x14ac:dyDescent="0.2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</row>
    <row r="391" spans="1:22" ht="12.75" customHeight="1" x14ac:dyDescent="0.2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</row>
    <row r="392" spans="1:22" ht="12.75" customHeight="1" x14ac:dyDescent="0.2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</row>
    <row r="393" spans="1:22" ht="12.75" customHeight="1" x14ac:dyDescent="0.2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</row>
    <row r="394" spans="1:22" ht="12.75" customHeight="1" x14ac:dyDescent="0.2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</row>
    <row r="395" spans="1:22" ht="12.75" customHeight="1" x14ac:dyDescent="0.2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</row>
    <row r="396" spans="1:22" ht="12.75" customHeight="1" x14ac:dyDescent="0.2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</row>
    <row r="397" spans="1:22" ht="12.75" customHeight="1" x14ac:dyDescent="0.2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</row>
    <row r="398" spans="1:22" ht="12.75" customHeight="1" x14ac:dyDescent="0.2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</row>
    <row r="399" spans="1:22" ht="12.75" customHeight="1" x14ac:dyDescent="0.2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</row>
    <row r="400" spans="1:22" ht="12.75" customHeight="1" x14ac:dyDescent="0.2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</row>
    <row r="401" spans="1:22" ht="12.75" customHeight="1" x14ac:dyDescent="0.2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</row>
    <row r="402" spans="1:22" ht="12.75" customHeight="1" x14ac:dyDescent="0.2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</row>
    <row r="403" spans="1:22" ht="12.75" customHeight="1" x14ac:dyDescent="0.2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</row>
    <row r="404" spans="1:22" ht="12.75" customHeight="1" x14ac:dyDescent="0.2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</row>
    <row r="405" spans="1:22" ht="12.75" customHeight="1" x14ac:dyDescent="0.2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</row>
    <row r="406" spans="1:22" ht="12.75" customHeight="1" x14ac:dyDescent="0.2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</row>
    <row r="407" spans="1:22" ht="12.75" customHeight="1" x14ac:dyDescent="0.2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</row>
    <row r="408" spans="1:22" ht="12.75" customHeight="1" x14ac:dyDescent="0.2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</row>
    <row r="409" spans="1:22" ht="12.75" customHeight="1" x14ac:dyDescent="0.2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</row>
    <row r="410" spans="1:22" ht="12.75" customHeight="1" x14ac:dyDescent="0.2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</row>
    <row r="411" spans="1:22" ht="12.75" customHeight="1" x14ac:dyDescent="0.2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</row>
    <row r="412" spans="1:22" ht="12.75" customHeight="1" x14ac:dyDescent="0.2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</row>
    <row r="413" spans="1:22" ht="12.75" customHeight="1" x14ac:dyDescent="0.2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</row>
    <row r="414" spans="1:22" ht="12.75" customHeight="1" x14ac:dyDescent="0.2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</row>
    <row r="415" spans="1:22" ht="12.75" customHeight="1" x14ac:dyDescent="0.2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</row>
    <row r="416" spans="1:22" ht="12.75" customHeight="1" x14ac:dyDescent="0.2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</row>
    <row r="417" spans="1:22" ht="12.75" customHeight="1" x14ac:dyDescent="0.2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</row>
    <row r="418" spans="1:22" ht="12.75" customHeight="1" x14ac:dyDescent="0.2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</row>
    <row r="419" spans="1:22" ht="12.75" customHeight="1" x14ac:dyDescent="0.2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</row>
    <row r="420" spans="1:22" ht="12.75" customHeight="1" x14ac:dyDescent="0.2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</row>
    <row r="421" spans="1:22" ht="12.75" customHeight="1" x14ac:dyDescent="0.2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</row>
    <row r="422" spans="1:22" ht="12.75" customHeight="1" x14ac:dyDescent="0.2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</row>
    <row r="423" spans="1:22" ht="12.75" customHeight="1" x14ac:dyDescent="0.2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</row>
    <row r="424" spans="1:22" ht="12.75" customHeight="1" x14ac:dyDescent="0.2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</row>
    <row r="425" spans="1:22" ht="12.75" customHeight="1" x14ac:dyDescent="0.2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</row>
    <row r="426" spans="1:22" ht="12.75" customHeight="1" x14ac:dyDescent="0.2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</row>
    <row r="427" spans="1:22" ht="12.75" customHeight="1" x14ac:dyDescent="0.2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</row>
    <row r="428" spans="1:22" ht="12.75" customHeight="1" x14ac:dyDescent="0.2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</row>
    <row r="429" spans="1:22" ht="12.75" customHeight="1" x14ac:dyDescent="0.2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</row>
    <row r="430" spans="1:22" ht="12.75" customHeight="1" x14ac:dyDescent="0.2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</row>
    <row r="431" spans="1:22" ht="12.75" customHeight="1" x14ac:dyDescent="0.2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</row>
    <row r="432" spans="1:22" ht="12.75" customHeight="1" x14ac:dyDescent="0.2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</row>
    <row r="433" spans="1:22" ht="12.75" customHeight="1" x14ac:dyDescent="0.2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</row>
    <row r="434" spans="1:22" ht="12.75" customHeight="1" x14ac:dyDescent="0.2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</row>
    <row r="435" spans="1:22" ht="12.75" customHeight="1" x14ac:dyDescent="0.2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</row>
    <row r="436" spans="1:22" ht="12.75" customHeight="1" x14ac:dyDescent="0.2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</row>
    <row r="437" spans="1:22" ht="12.75" customHeight="1" x14ac:dyDescent="0.2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</row>
    <row r="438" spans="1:22" ht="12.75" customHeight="1" x14ac:dyDescent="0.2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</row>
    <row r="439" spans="1:22" ht="12.75" customHeight="1" x14ac:dyDescent="0.2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</row>
    <row r="440" spans="1:22" ht="12.75" customHeight="1" x14ac:dyDescent="0.2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</row>
    <row r="441" spans="1:22" ht="12.75" customHeight="1" x14ac:dyDescent="0.2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</row>
    <row r="442" spans="1:22" ht="12.75" customHeight="1" x14ac:dyDescent="0.2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</row>
    <row r="443" spans="1:22" ht="12.75" customHeight="1" x14ac:dyDescent="0.2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</row>
    <row r="444" spans="1:22" ht="12.75" customHeight="1" x14ac:dyDescent="0.2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</row>
    <row r="445" spans="1:22" ht="12.75" customHeight="1" x14ac:dyDescent="0.2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</row>
    <row r="446" spans="1:22" ht="12.75" customHeight="1" x14ac:dyDescent="0.2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</row>
    <row r="447" spans="1:22" ht="12.75" customHeight="1" x14ac:dyDescent="0.2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</row>
    <row r="448" spans="1:22" ht="12.75" customHeight="1" x14ac:dyDescent="0.2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</row>
    <row r="449" spans="1:22" ht="12.75" customHeight="1" x14ac:dyDescent="0.2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</row>
    <row r="450" spans="1:22" ht="12.75" customHeight="1" x14ac:dyDescent="0.2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</row>
    <row r="451" spans="1:22" ht="12.75" customHeight="1" x14ac:dyDescent="0.2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</row>
    <row r="452" spans="1:22" ht="12.75" customHeight="1" x14ac:dyDescent="0.2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</row>
    <row r="453" spans="1:22" ht="12.75" customHeight="1" x14ac:dyDescent="0.2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</row>
    <row r="454" spans="1:22" ht="12.75" customHeight="1" x14ac:dyDescent="0.2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</row>
    <row r="455" spans="1:22" ht="12.75" customHeight="1" x14ac:dyDescent="0.2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</row>
    <row r="456" spans="1:22" ht="12.75" customHeight="1" x14ac:dyDescent="0.2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</row>
    <row r="457" spans="1:22" ht="12.75" customHeight="1" x14ac:dyDescent="0.2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</row>
    <row r="458" spans="1:22" ht="12.75" customHeight="1" x14ac:dyDescent="0.2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</row>
    <row r="459" spans="1:22" ht="12.75" customHeight="1" x14ac:dyDescent="0.2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</row>
    <row r="460" spans="1:22" ht="12.75" customHeight="1" x14ac:dyDescent="0.2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</row>
    <row r="461" spans="1:22" ht="12.75" customHeight="1" x14ac:dyDescent="0.2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</row>
    <row r="462" spans="1:22" ht="12.75" customHeight="1" x14ac:dyDescent="0.2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</row>
    <row r="463" spans="1:22" ht="12.75" customHeight="1" x14ac:dyDescent="0.2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</row>
    <row r="464" spans="1:22" ht="12.75" customHeight="1" x14ac:dyDescent="0.2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</row>
    <row r="465" spans="1:22" ht="12.75" customHeight="1" x14ac:dyDescent="0.2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</row>
    <row r="466" spans="1:22" ht="12.75" customHeight="1" x14ac:dyDescent="0.2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</row>
    <row r="467" spans="1:22" ht="12.75" customHeight="1" x14ac:dyDescent="0.2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</row>
    <row r="468" spans="1:22" ht="12.75" customHeight="1" x14ac:dyDescent="0.2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</row>
    <row r="469" spans="1:22" ht="12.75" customHeight="1" x14ac:dyDescent="0.2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</row>
    <row r="470" spans="1:22" ht="12.75" customHeight="1" x14ac:dyDescent="0.2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</row>
    <row r="471" spans="1:22" ht="12.75" customHeight="1" x14ac:dyDescent="0.2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</row>
    <row r="472" spans="1:22" ht="12.75" customHeight="1" x14ac:dyDescent="0.2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</row>
    <row r="473" spans="1:22" ht="12.75" customHeight="1" x14ac:dyDescent="0.2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</row>
    <row r="474" spans="1:22" ht="12.75" customHeight="1" x14ac:dyDescent="0.2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</row>
    <row r="475" spans="1:22" ht="12.75" customHeight="1" x14ac:dyDescent="0.2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</row>
    <row r="476" spans="1:22" ht="12.75" customHeight="1" x14ac:dyDescent="0.2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</row>
    <row r="477" spans="1:22" ht="12.75" customHeight="1" x14ac:dyDescent="0.2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</row>
    <row r="478" spans="1:22" ht="12.75" customHeight="1" x14ac:dyDescent="0.2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</row>
    <row r="479" spans="1:22" ht="12.75" customHeight="1" x14ac:dyDescent="0.2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</row>
    <row r="480" spans="1:22" ht="12.75" customHeight="1" x14ac:dyDescent="0.2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</row>
    <row r="481" spans="1:22" ht="12.75" customHeight="1" x14ac:dyDescent="0.2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</row>
    <row r="482" spans="1:22" ht="12.75" customHeight="1" x14ac:dyDescent="0.2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</row>
    <row r="483" spans="1:22" ht="12.75" customHeight="1" x14ac:dyDescent="0.2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</row>
    <row r="484" spans="1:22" ht="12.75" customHeight="1" x14ac:dyDescent="0.2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</row>
    <row r="485" spans="1:22" ht="12.75" customHeight="1" x14ac:dyDescent="0.2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</row>
    <row r="486" spans="1:22" ht="12.75" customHeight="1" x14ac:dyDescent="0.2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</row>
    <row r="487" spans="1:22" ht="12.75" customHeight="1" x14ac:dyDescent="0.2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</row>
    <row r="488" spans="1:22" ht="12.75" customHeight="1" x14ac:dyDescent="0.2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</row>
    <row r="489" spans="1:22" ht="12.75" customHeight="1" x14ac:dyDescent="0.2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</row>
    <row r="490" spans="1:22" ht="12.75" customHeight="1" x14ac:dyDescent="0.2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</row>
    <row r="491" spans="1:22" ht="12.75" customHeight="1" x14ac:dyDescent="0.2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</row>
    <row r="492" spans="1:22" ht="12.75" customHeight="1" x14ac:dyDescent="0.2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</row>
    <row r="493" spans="1:22" ht="12.75" customHeight="1" x14ac:dyDescent="0.2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</row>
    <row r="494" spans="1:22" ht="12.75" customHeight="1" x14ac:dyDescent="0.2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</row>
    <row r="495" spans="1:22" ht="12.75" customHeight="1" x14ac:dyDescent="0.2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</row>
    <row r="496" spans="1:22" ht="12.75" customHeight="1" x14ac:dyDescent="0.2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</row>
    <row r="497" spans="1:22" ht="12.75" customHeight="1" x14ac:dyDescent="0.2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</row>
    <row r="498" spans="1:22" ht="12.75" customHeight="1" x14ac:dyDescent="0.2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</row>
    <row r="499" spans="1:22" ht="12.75" customHeight="1" x14ac:dyDescent="0.2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</row>
    <row r="500" spans="1:22" ht="12.75" customHeight="1" x14ac:dyDescent="0.2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</row>
    <row r="501" spans="1:22" ht="12.75" customHeight="1" x14ac:dyDescent="0.2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</row>
    <row r="502" spans="1:22" ht="12.75" customHeight="1" x14ac:dyDescent="0.2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</row>
    <row r="503" spans="1:22" ht="12.75" customHeight="1" x14ac:dyDescent="0.2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</row>
    <row r="504" spans="1:22" ht="12.75" customHeight="1" x14ac:dyDescent="0.2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</row>
    <row r="505" spans="1:22" ht="12.75" customHeight="1" x14ac:dyDescent="0.2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</row>
    <row r="506" spans="1:22" ht="12.75" customHeight="1" x14ac:dyDescent="0.2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</row>
    <row r="507" spans="1:22" ht="12.75" customHeight="1" x14ac:dyDescent="0.2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</row>
    <row r="508" spans="1:22" ht="12.75" customHeight="1" x14ac:dyDescent="0.2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</row>
    <row r="509" spans="1:22" ht="12.75" customHeight="1" x14ac:dyDescent="0.2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</row>
    <row r="510" spans="1:22" ht="12.75" customHeight="1" x14ac:dyDescent="0.2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</row>
    <row r="511" spans="1:22" ht="12.75" customHeight="1" x14ac:dyDescent="0.2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</row>
    <row r="512" spans="1:22" ht="12.75" customHeight="1" x14ac:dyDescent="0.2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</row>
    <row r="513" spans="1:22" ht="12.75" customHeight="1" x14ac:dyDescent="0.2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</row>
    <row r="514" spans="1:22" ht="12.75" customHeight="1" x14ac:dyDescent="0.2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</row>
    <row r="515" spans="1:22" ht="12.75" customHeight="1" x14ac:dyDescent="0.2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</row>
    <row r="516" spans="1:22" ht="12.75" customHeight="1" x14ac:dyDescent="0.2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</row>
    <row r="517" spans="1:22" ht="12.75" customHeight="1" x14ac:dyDescent="0.2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</row>
    <row r="518" spans="1:22" ht="12.75" customHeight="1" x14ac:dyDescent="0.2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</row>
    <row r="519" spans="1:22" ht="12.75" customHeight="1" x14ac:dyDescent="0.2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</row>
    <row r="520" spans="1:22" ht="12.75" customHeight="1" x14ac:dyDescent="0.2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</row>
    <row r="521" spans="1:22" ht="12.75" customHeight="1" x14ac:dyDescent="0.2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</row>
    <row r="522" spans="1:22" ht="12.75" customHeight="1" x14ac:dyDescent="0.2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</row>
    <row r="523" spans="1:22" ht="12.75" customHeight="1" x14ac:dyDescent="0.2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</row>
    <row r="524" spans="1:22" ht="12.75" customHeight="1" x14ac:dyDescent="0.2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</row>
    <row r="525" spans="1:22" ht="12.75" customHeight="1" x14ac:dyDescent="0.2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</row>
    <row r="526" spans="1:22" ht="12.75" customHeight="1" x14ac:dyDescent="0.2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</row>
    <row r="527" spans="1:22" ht="12.75" customHeight="1" x14ac:dyDescent="0.2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</row>
    <row r="528" spans="1:22" ht="12.75" customHeight="1" x14ac:dyDescent="0.2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</row>
    <row r="529" spans="1:22" ht="12.75" customHeight="1" x14ac:dyDescent="0.2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</row>
    <row r="530" spans="1:22" ht="12.75" customHeight="1" x14ac:dyDescent="0.2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</row>
    <row r="531" spans="1:22" ht="12.75" customHeight="1" x14ac:dyDescent="0.2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</row>
    <row r="532" spans="1:22" ht="12.75" customHeight="1" x14ac:dyDescent="0.2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</row>
    <row r="533" spans="1:22" ht="12.75" customHeight="1" x14ac:dyDescent="0.2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</row>
    <row r="534" spans="1:22" ht="12.75" customHeight="1" x14ac:dyDescent="0.2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</row>
    <row r="535" spans="1:22" ht="12.75" customHeight="1" x14ac:dyDescent="0.2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</row>
    <row r="536" spans="1:22" ht="12.75" customHeight="1" x14ac:dyDescent="0.2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</row>
    <row r="537" spans="1:22" ht="12.75" customHeight="1" x14ac:dyDescent="0.2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</row>
    <row r="538" spans="1:22" ht="12.75" customHeight="1" x14ac:dyDescent="0.2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</row>
    <row r="539" spans="1:22" ht="12.75" customHeight="1" x14ac:dyDescent="0.2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</row>
    <row r="540" spans="1:22" ht="12.75" customHeight="1" x14ac:dyDescent="0.2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</row>
    <row r="541" spans="1:22" ht="12.75" customHeight="1" x14ac:dyDescent="0.2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</row>
    <row r="542" spans="1:22" ht="12.75" customHeight="1" x14ac:dyDescent="0.2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</row>
    <row r="543" spans="1:22" ht="12.75" customHeight="1" x14ac:dyDescent="0.2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</row>
    <row r="544" spans="1:22" ht="12.75" customHeight="1" x14ac:dyDescent="0.2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</row>
    <row r="545" spans="1:22" ht="12.75" customHeight="1" x14ac:dyDescent="0.2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</row>
    <row r="546" spans="1:22" ht="12.75" customHeight="1" x14ac:dyDescent="0.2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</row>
    <row r="547" spans="1:22" ht="12.75" customHeight="1" x14ac:dyDescent="0.2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</row>
    <row r="548" spans="1:22" ht="12.75" customHeight="1" x14ac:dyDescent="0.2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</row>
    <row r="549" spans="1:22" ht="12.75" customHeight="1" x14ac:dyDescent="0.2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</row>
    <row r="550" spans="1:22" ht="12.75" customHeight="1" x14ac:dyDescent="0.2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</row>
    <row r="551" spans="1:22" ht="12.75" customHeight="1" x14ac:dyDescent="0.2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</row>
    <row r="552" spans="1:22" ht="12.75" customHeight="1" x14ac:dyDescent="0.2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</row>
    <row r="553" spans="1:22" ht="12.75" customHeight="1" x14ac:dyDescent="0.2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</row>
    <row r="554" spans="1:22" ht="12.75" customHeight="1" x14ac:dyDescent="0.2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</row>
    <row r="555" spans="1:22" ht="12.75" customHeight="1" x14ac:dyDescent="0.2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</row>
    <row r="556" spans="1:22" ht="12.75" customHeight="1" x14ac:dyDescent="0.2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</row>
    <row r="557" spans="1:22" ht="12.75" customHeight="1" x14ac:dyDescent="0.2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</row>
    <row r="558" spans="1:22" ht="12.75" customHeight="1" x14ac:dyDescent="0.2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</row>
    <row r="559" spans="1:22" ht="12.75" customHeight="1" x14ac:dyDescent="0.2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</row>
    <row r="560" spans="1:22" ht="12.75" customHeight="1" x14ac:dyDescent="0.2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</row>
    <row r="561" spans="1:22" ht="12.75" customHeight="1" x14ac:dyDescent="0.2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</row>
    <row r="562" spans="1:22" ht="12.75" customHeight="1" x14ac:dyDescent="0.2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</row>
    <row r="563" spans="1:22" ht="12.75" customHeight="1" x14ac:dyDescent="0.2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</row>
    <row r="564" spans="1:22" ht="12.75" customHeight="1" x14ac:dyDescent="0.2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</row>
    <row r="565" spans="1:22" ht="12.75" customHeight="1" x14ac:dyDescent="0.2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</row>
    <row r="566" spans="1:22" ht="12.75" customHeight="1" x14ac:dyDescent="0.2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</row>
    <row r="567" spans="1:22" ht="12.75" customHeight="1" x14ac:dyDescent="0.2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</row>
    <row r="568" spans="1:22" ht="12.75" customHeight="1" x14ac:dyDescent="0.2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</row>
    <row r="569" spans="1:22" ht="12.75" customHeight="1" x14ac:dyDescent="0.2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</row>
    <row r="570" spans="1:22" ht="12.75" customHeight="1" x14ac:dyDescent="0.2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</row>
    <row r="571" spans="1:22" ht="12.75" customHeight="1" x14ac:dyDescent="0.2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</row>
    <row r="572" spans="1:22" ht="12.75" customHeight="1" x14ac:dyDescent="0.2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</row>
    <row r="573" spans="1:22" ht="12.75" customHeight="1" x14ac:dyDescent="0.2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</row>
    <row r="574" spans="1:22" ht="12.75" customHeight="1" x14ac:dyDescent="0.2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</row>
    <row r="575" spans="1:22" ht="12.75" customHeight="1" x14ac:dyDescent="0.2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</row>
    <row r="576" spans="1:22" ht="12.75" customHeight="1" x14ac:dyDescent="0.2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</row>
    <row r="577" spans="1:22" ht="12.75" customHeight="1" x14ac:dyDescent="0.2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</row>
    <row r="578" spans="1:22" ht="12.75" customHeight="1" x14ac:dyDescent="0.2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</row>
    <row r="579" spans="1:22" ht="12.75" customHeight="1" x14ac:dyDescent="0.2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</row>
    <row r="580" spans="1:22" ht="12.75" customHeight="1" x14ac:dyDescent="0.2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</row>
    <row r="581" spans="1:22" ht="12.75" customHeight="1" x14ac:dyDescent="0.2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</row>
    <row r="582" spans="1:22" ht="12.75" customHeight="1" x14ac:dyDescent="0.2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</row>
    <row r="583" spans="1:22" ht="12.75" customHeight="1" x14ac:dyDescent="0.2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</row>
    <row r="584" spans="1:22" ht="12.75" customHeight="1" x14ac:dyDescent="0.2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</row>
    <row r="585" spans="1:22" ht="12.75" customHeight="1" x14ac:dyDescent="0.2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</row>
    <row r="586" spans="1:22" ht="12.75" customHeight="1" x14ac:dyDescent="0.2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</row>
    <row r="587" spans="1:22" ht="12.75" customHeight="1" x14ac:dyDescent="0.2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</row>
    <row r="588" spans="1:22" ht="12.75" customHeight="1" x14ac:dyDescent="0.2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</row>
    <row r="589" spans="1:22" ht="12.75" customHeight="1" x14ac:dyDescent="0.2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</row>
    <row r="590" spans="1:22" ht="12.75" customHeight="1" x14ac:dyDescent="0.2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</row>
    <row r="591" spans="1:22" ht="12.75" customHeight="1" x14ac:dyDescent="0.2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</row>
    <row r="592" spans="1:22" ht="12.75" customHeight="1" x14ac:dyDescent="0.2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</row>
    <row r="593" spans="1:22" ht="12.75" customHeight="1" x14ac:dyDescent="0.2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</row>
    <row r="594" spans="1:22" ht="12.75" customHeight="1" x14ac:dyDescent="0.2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</row>
    <row r="595" spans="1:22" ht="12.75" customHeight="1" x14ac:dyDescent="0.2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</row>
    <row r="596" spans="1:22" ht="12.75" customHeight="1" x14ac:dyDescent="0.2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</row>
    <row r="597" spans="1:22" ht="12.75" customHeight="1" x14ac:dyDescent="0.2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</row>
    <row r="598" spans="1:22" ht="12.75" customHeight="1" x14ac:dyDescent="0.2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</row>
    <row r="599" spans="1:22" ht="12.75" customHeight="1" x14ac:dyDescent="0.2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</row>
    <row r="600" spans="1:22" ht="12.75" customHeight="1" x14ac:dyDescent="0.2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</row>
    <row r="601" spans="1:22" ht="12.75" customHeight="1" x14ac:dyDescent="0.2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</row>
    <row r="602" spans="1:22" ht="12.75" customHeight="1" x14ac:dyDescent="0.2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</row>
    <row r="603" spans="1:22" ht="12.75" customHeight="1" x14ac:dyDescent="0.2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</row>
    <row r="604" spans="1:22" ht="12.75" customHeight="1" x14ac:dyDescent="0.2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</row>
    <row r="605" spans="1:22" ht="12.75" customHeight="1" x14ac:dyDescent="0.2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</row>
    <row r="606" spans="1:22" ht="12.75" customHeight="1" x14ac:dyDescent="0.2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</row>
    <row r="607" spans="1:22" ht="12.75" customHeight="1" x14ac:dyDescent="0.2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</row>
    <row r="608" spans="1:22" ht="12.75" customHeight="1" x14ac:dyDescent="0.2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</row>
    <row r="609" spans="1:22" ht="12.75" customHeight="1" x14ac:dyDescent="0.2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</row>
    <row r="610" spans="1:22" ht="12.75" customHeight="1" x14ac:dyDescent="0.2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</row>
    <row r="611" spans="1:22" ht="12.75" customHeight="1" x14ac:dyDescent="0.2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</row>
    <row r="612" spans="1:22" ht="12.75" customHeight="1" x14ac:dyDescent="0.2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</row>
    <row r="613" spans="1:22" ht="12.75" customHeight="1" x14ac:dyDescent="0.2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</row>
    <row r="614" spans="1:22" ht="12.75" customHeight="1" x14ac:dyDescent="0.2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</row>
    <row r="615" spans="1:22" ht="12.75" customHeight="1" x14ac:dyDescent="0.2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</row>
    <row r="616" spans="1:22" ht="12.75" customHeight="1" x14ac:dyDescent="0.2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</row>
    <row r="617" spans="1:22" ht="12.75" customHeight="1" x14ac:dyDescent="0.2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</row>
    <row r="618" spans="1:22" ht="12.75" customHeight="1" x14ac:dyDescent="0.2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</row>
    <row r="619" spans="1:22" ht="12.75" customHeight="1" x14ac:dyDescent="0.2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</row>
    <row r="620" spans="1:22" ht="12.75" customHeight="1" x14ac:dyDescent="0.2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</row>
    <row r="621" spans="1:22" ht="12.75" customHeight="1" x14ac:dyDescent="0.2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</row>
    <row r="622" spans="1:22" ht="12.75" customHeight="1" x14ac:dyDescent="0.2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</row>
    <row r="623" spans="1:22" ht="12.75" customHeight="1" x14ac:dyDescent="0.2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</row>
    <row r="624" spans="1:22" ht="12.75" customHeight="1" x14ac:dyDescent="0.2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</row>
    <row r="625" spans="1:22" ht="12.75" customHeight="1" x14ac:dyDescent="0.2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</row>
    <row r="626" spans="1:22" ht="12.75" customHeight="1" x14ac:dyDescent="0.2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</row>
    <row r="627" spans="1:22" ht="12.75" customHeight="1" x14ac:dyDescent="0.2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</row>
    <row r="628" spans="1:22" ht="12.75" customHeight="1" x14ac:dyDescent="0.2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</row>
    <row r="629" spans="1:22" ht="12.75" customHeight="1" x14ac:dyDescent="0.2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</row>
    <row r="630" spans="1:22" ht="12.75" customHeight="1" x14ac:dyDescent="0.2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</row>
    <row r="631" spans="1:22" ht="12.75" customHeight="1" x14ac:dyDescent="0.2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</row>
    <row r="632" spans="1:22" ht="12.75" customHeight="1" x14ac:dyDescent="0.2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</row>
    <row r="633" spans="1:22" ht="12.75" customHeight="1" x14ac:dyDescent="0.2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</row>
    <row r="634" spans="1:22" ht="12.75" customHeight="1" x14ac:dyDescent="0.2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</row>
    <row r="635" spans="1:22" ht="12.75" customHeight="1" x14ac:dyDescent="0.2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</row>
    <row r="636" spans="1:22" ht="12.75" customHeight="1" x14ac:dyDescent="0.2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</row>
    <row r="637" spans="1:22" ht="12.75" customHeight="1" x14ac:dyDescent="0.2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</row>
    <row r="638" spans="1:22" ht="12.75" customHeight="1" x14ac:dyDescent="0.2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</row>
    <row r="639" spans="1:22" ht="12.75" customHeight="1" x14ac:dyDescent="0.2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</row>
    <row r="640" spans="1:22" ht="12.75" customHeight="1" x14ac:dyDescent="0.2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</row>
    <row r="641" spans="1:22" ht="12.75" customHeight="1" x14ac:dyDescent="0.2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</row>
    <row r="642" spans="1:22" ht="12.75" customHeight="1" x14ac:dyDescent="0.2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</row>
    <row r="643" spans="1:22" ht="12.75" customHeight="1" x14ac:dyDescent="0.2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</row>
    <row r="644" spans="1:22" ht="12.75" customHeight="1" x14ac:dyDescent="0.2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</row>
    <row r="645" spans="1:22" ht="12.75" customHeight="1" x14ac:dyDescent="0.2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</row>
    <row r="646" spans="1:22" ht="12.75" customHeight="1" x14ac:dyDescent="0.2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</row>
    <row r="647" spans="1:22" ht="12.75" customHeight="1" x14ac:dyDescent="0.2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</row>
    <row r="648" spans="1:22" ht="12.75" customHeight="1" x14ac:dyDescent="0.2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</row>
    <row r="649" spans="1:22" ht="12.75" customHeight="1" x14ac:dyDescent="0.2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</row>
    <row r="650" spans="1:22" ht="12.75" customHeight="1" x14ac:dyDescent="0.2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</row>
    <row r="651" spans="1:22" ht="12.75" customHeight="1" x14ac:dyDescent="0.2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</row>
    <row r="652" spans="1:22" ht="12.75" customHeight="1" x14ac:dyDescent="0.2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</row>
    <row r="653" spans="1:22" ht="12.75" customHeight="1" x14ac:dyDescent="0.2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</row>
    <row r="654" spans="1:22" ht="12.75" customHeight="1" x14ac:dyDescent="0.2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</row>
    <row r="655" spans="1:22" ht="12.75" customHeight="1" x14ac:dyDescent="0.2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</row>
    <row r="656" spans="1:22" ht="12.75" customHeight="1" x14ac:dyDescent="0.2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</row>
    <row r="657" spans="1:22" ht="12.75" customHeight="1" x14ac:dyDescent="0.2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</row>
    <row r="658" spans="1:22" ht="12.75" customHeight="1" x14ac:dyDescent="0.2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</row>
    <row r="659" spans="1:22" ht="12.75" customHeight="1" x14ac:dyDescent="0.2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</row>
    <row r="660" spans="1:22" ht="12.75" customHeight="1" x14ac:dyDescent="0.2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</row>
    <row r="661" spans="1:22" ht="12.75" customHeight="1" x14ac:dyDescent="0.2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</row>
    <row r="662" spans="1:22" ht="12.75" customHeight="1" x14ac:dyDescent="0.2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</row>
    <row r="663" spans="1:22" ht="12.75" customHeight="1" x14ac:dyDescent="0.2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</row>
    <row r="664" spans="1:22" ht="12.75" customHeight="1" x14ac:dyDescent="0.2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</row>
    <row r="665" spans="1:22" ht="12.75" customHeight="1" x14ac:dyDescent="0.2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</row>
    <row r="666" spans="1:22" ht="12.75" customHeight="1" x14ac:dyDescent="0.2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</row>
    <row r="667" spans="1:22" ht="12.75" customHeight="1" x14ac:dyDescent="0.2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</row>
    <row r="668" spans="1:22" ht="12.75" customHeight="1" x14ac:dyDescent="0.2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</row>
    <row r="669" spans="1:22" ht="12.75" customHeight="1" x14ac:dyDescent="0.2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</row>
    <row r="670" spans="1:22" ht="12.75" customHeight="1" x14ac:dyDescent="0.2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</row>
    <row r="671" spans="1:22" ht="12.75" customHeight="1" x14ac:dyDescent="0.2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</row>
    <row r="672" spans="1:22" ht="12.75" customHeight="1" x14ac:dyDescent="0.2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</row>
    <row r="673" spans="1:22" ht="12.75" customHeight="1" x14ac:dyDescent="0.2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</row>
    <row r="674" spans="1:22" ht="12.75" customHeight="1" x14ac:dyDescent="0.2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</row>
    <row r="675" spans="1:22" ht="12.75" customHeight="1" x14ac:dyDescent="0.2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</row>
    <row r="676" spans="1:22" ht="12.75" customHeight="1" x14ac:dyDescent="0.2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</row>
    <row r="677" spans="1:22" ht="12.75" customHeight="1" x14ac:dyDescent="0.2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</row>
    <row r="678" spans="1:22" ht="12.75" customHeight="1" x14ac:dyDescent="0.2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</row>
    <row r="679" spans="1:22" ht="12.75" customHeight="1" x14ac:dyDescent="0.2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</row>
    <row r="680" spans="1:22" ht="12.75" customHeight="1" x14ac:dyDescent="0.2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</row>
    <row r="681" spans="1:22" ht="12.75" customHeight="1" x14ac:dyDescent="0.2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</row>
    <row r="682" spans="1:22" ht="12.75" customHeight="1" x14ac:dyDescent="0.2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</row>
    <row r="683" spans="1:22" ht="12.75" customHeight="1" x14ac:dyDescent="0.2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</row>
    <row r="684" spans="1:22" ht="12.75" customHeight="1" x14ac:dyDescent="0.2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</row>
    <row r="685" spans="1:22" ht="12.75" customHeight="1" x14ac:dyDescent="0.2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</row>
    <row r="686" spans="1:22" ht="12.75" customHeight="1" x14ac:dyDescent="0.2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</row>
    <row r="687" spans="1:22" ht="12.75" customHeight="1" x14ac:dyDescent="0.2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</row>
    <row r="688" spans="1:22" ht="12.75" customHeight="1" x14ac:dyDescent="0.2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</row>
    <row r="689" spans="1:22" ht="12.75" customHeight="1" x14ac:dyDescent="0.2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</row>
    <row r="690" spans="1:22" ht="12.75" customHeight="1" x14ac:dyDescent="0.2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</row>
    <row r="691" spans="1:22" ht="12.75" customHeight="1" x14ac:dyDescent="0.2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</row>
    <row r="692" spans="1:22" ht="12.75" customHeight="1" x14ac:dyDescent="0.2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</row>
    <row r="693" spans="1:22" ht="12.75" customHeight="1" x14ac:dyDescent="0.2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</row>
    <row r="694" spans="1:22" ht="12.75" customHeight="1" x14ac:dyDescent="0.2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</row>
    <row r="695" spans="1:22" ht="12.75" customHeight="1" x14ac:dyDescent="0.2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</row>
    <row r="696" spans="1:22" ht="12.75" customHeight="1" x14ac:dyDescent="0.2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</row>
    <row r="697" spans="1:22" ht="12.75" customHeight="1" x14ac:dyDescent="0.2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</row>
    <row r="698" spans="1:22" ht="12.75" customHeight="1" x14ac:dyDescent="0.2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</row>
    <row r="699" spans="1:22" ht="12.75" customHeight="1" x14ac:dyDescent="0.2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</row>
    <row r="700" spans="1:22" ht="12.75" customHeight="1" x14ac:dyDescent="0.2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</row>
    <row r="701" spans="1:22" ht="12.75" customHeight="1" x14ac:dyDescent="0.2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</row>
    <row r="702" spans="1:22" ht="12.75" customHeight="1" x14ac:dyDescent="0.2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</row>
    <row r="703" spans="1:22" ht="12.75" customHeight="1" x14ac:dyDescent="0.2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</row>
    <row r="704" spans="1:22" ht="12.75" customHeight="1" x14ac:dyDescent="0.2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</row>
    <row r="705" spans="1:22" ht="12.75" customHeight="1" x14ac:dyDescent="0.2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</row>
    <row r="706" spans="1:22" ht="12.75" customHeight="1" x14ac:dyDescent="0.2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</row>
    <row r="707" spans="1:22" ht="12.75" customHeight="1" x14ac:dyDescent="0.2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</row>
    <row r="708" spans="1:22" ht="12.75" customHeight="1" x14ac:dyDescent="0.2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</row>
    <row r="709" spans="1:22" ht="12.75" customHeight="1" x14ac:dyDescent="0.2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</row>
    <row r="710" spans="1:22" ht="12.75" customHeight="1" x14ac:dyDescent="0.2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</row>
    <row r="711" spans="1:22" ht="12.75" customHeight="1" x14ac:dyDescent="0.2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</row>
    <row r="712" spans="1:22" ht="12.75" customHeight="1" x14ac:dyDescent="0.2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</row>
    <row r="713" spans="1:22" ht="12.75" customHeight="1" x14ac:dyDescent="0.2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</row>
    <row r="714" spans="1:22" ht="12.75" customHeight="1" x14ac:dyDescent="0.2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</row>
    <row r="715" spans="1:22" ht="12.75" customHeight="1" x14ac:dyDescent="0.2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</row>
    <row r="716" spans="1:22" ht="12.75" customHeight="1" x14ac:dyDescent="0.2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</row>
    <row r="717" spans="1:22" ht="12.75" customHeight="1" x14ac:dyDescent="0.2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</row>
    <row r="718" spans="1:22" ht="12.75" customHeight="1" x14ac:dyDescent="0.2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</row>
    <row r="719" spans="1:22" ht="12.75" customHeight="1" x14ac:dyDescent="0.2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</row>
    <row r="720" spans="1:22" ht="12.75" customHeight="1" x14ac:dyDescent="0.2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</row>
    <row r="721" spans="1:22" ht="12.75" customHeight="1" x14ac:dyDescent="0.2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</row>
    <row r="722" spans="1:22" ht="12.75" customHeight="1" x14ac:dyDescent="0.2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</row>
    <row r="723" spans="1:22" ht="12.75" customHeight="1" x14ac:dyDescent="0.2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</row>
    <row r="724" spans="1:22" ht="12.75" customHeight="1" x14ac:dyDescent="0.2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</row>
    <row r="725" spans="1:22" ht="12.75" customHeight="1" x14ac:dyDescent="0.2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</row>
    <row r="726" spans="1:22" ht="12.75" customHeight="1" x14ac:dyDescent="0.2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</row>
    <row r="727" spans="1:22" ht="12.75" customHeight="1" x14ac:dyDescent="0.2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</row>
    <row r="728" spans="1:22" ht="12.75" customHeight="1" x14ac:dyDescent="0.2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</row>
    <row r="729" spans="1:22" ht="12.75" customHeight="1" x14ac:dyDescent="0.2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</row>
    <row r="730" spans="1:22" ht="12.75" customHeight="1" x14ac:dyDescent="0.2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</row>
    <row r="731" spans="1:22" ht="12.75" customHeight="1" x14ac:dyDescent="0.2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</row>
    <row r="732" spans="1:22" ht="12.75" customHeight="1" x14ac:dyDescent="0.2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</row>
    <row r="733" spans="1:22" ht="12.75" customHeight="1" x14ac:dyDescent="0.2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</row>
    <row r="734" spans="1:22" ht="12.75" customHeight="1" x14ac:dyDescent="0.2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</row>
    <row r="735" spans="1:22" ht="12.75" customHeight="1" x14ac:dyDescent="0.2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</row>
    <row r="736" spans="1:22" ht="12.75" customHeight="1" x14ac:dyDescent="0.2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</row>
    <row r="737" spans="1:22" ht="12.75" customHeight="1" x14ac:dyDescent="0.2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</row>
    <row r="738" spans="1:22" ht="12.75" customHeight="1" x14ac:dyDescent="0.2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</row>
    <row r="739" spans="1:22" ht="12.75" customHeight="1" x14ac:dyDescent="0.2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</row>
    <row r="740" spans="1:22" ht="12.75" customHeight="1" x14ac:dyDescent="0.2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</row>
    <row r="741" spans="1:22" ht="12.75" customHeight="1" x14ac:dyDescent="0.2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</row>
    <row r="742" spans="1:22" ht="12.75" customHeight="1" x14ac:dyDescent="0.2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</row>
    <row r="743" spans="1:22" ht="12.75" customHeight="1" x14ac:dyDescent="0.2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</row>
    <row r="744" spans="1:22" ht="12.75" customHeight="1" x14ac:dyDescent="0.2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</row>
    <row r="745" spans="1:22" ht="12.75" customHeight="1" x14ac:dyDescent="0.2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</row>
    <row r="746" spans="1:22" ht="12.75" customHeight="1" x14ac:dyDescent="0.2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</row>
    <row r="747" spans="1:22" ht="12.75" customHeight="1" x14ac:dyDescent="0.2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</row>
    <row r="748" spans="1:22" ht="12.75" customHeight="1" x14ac:dyDescent="0.2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</row>
    <row r="749" spans="1:22" ht="12.75" customHeight="1" x14ac:dyDescent="0.2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</row>
    <row r="750" spans="1:22" ht="12.75" customHeight="1" x14ac:dyDescent="0.2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</row>
    <row r="751" spans="1:22" ht="12.75" customHeight="1" x14ac:dyDescent="0.2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</row>
    <row r="752" spans="1:22" ht="12.75" customHeight="1" x14ac:dyDescent="0.2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</row>
    <row r="753" spans="1:22" ht="12.75" customHeight="1" x14ac:dyDescent="0.2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</row>
    <row r="754" spans="1:22" ht="12.75" customHeight="1" x14ac:dyDescent="0.2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</row>
    <row r="755" spans="1:22" ht="12.75" customHeight="1" x14ac:dyDescent="0.2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</row>
    <row r="756" spans="1:22" ht="12.75" customHeight="1" x14ac:dyDescent="0.2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</row>
    <row r="757" spans="1:22" ht="12.75" customHeight="1" x14ac:dyDescent="0.2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</row>
    <row r="758" spans="1:22" ht="12.75" customHeight="1" x14ac:dyDescent="0.2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</row>
    <row r="759" spans="1:22" ht="12.75" customHeight="1" x14ac:dyDescent="0.2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</row>
    <row r="760" spans="1:22" ht="12.75" customHeight="1" x14ac:dyDescent="0.2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</row>
    <row r="761" spans="1:22" ht="12.75" customHeight="1" x14ac:dyDescent="0.2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</row>
    <row r="762" spans="1:22" ht="12.75" customHeight="1" x14ac:dyDescent="0.2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</row>
    <row r="763" spans="1:22" ht="12.75" customHeight="1" x14ac:dyDescent="0.2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</row>
    <row r="764" spans="1:22" ht="12.75" customHeight="1" x14ac:dyDescent="0.2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</row>
    <row r="765" spans="1:22" ht="12.75" customHeight="1" x14ac:dyDescent="0.2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</row>
    <row r="766" spans="1:22" ht="12.75" customHeight="1" x14ac:dyDescent="0.2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</row>
    <row r="767" spans="1:22" ht="12.75" customHeight="1" x14ac:dyDescent="0.2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</row>
    <row r="768" spans="1:22" ht="12.75" customHeight="1" x14ac:dyDescent="0.2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</row>
    <row r="769" spans="1:22" ht="12.75" customHeight="1" x14ac:dyDescent="0.2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</row>
    <row r="770" spans="1:22" ht="12.75" customHeight="1" x14ac:dyDescent="0.2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</row>
    <row r="771" spans="1:22" ht="12.75" customHeight="1" x14ac:dyDescent="0.2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</row>
    <row r="772" spans="1:22" ht="12.75" customHeight="1" x14ac:dyDescent="0.2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</row>
    <row r="773" spans="1:22" ht="12.75" customHeight="1" x14ac:dyDescent="0.2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</row>
    <row r="774" spans="1:22" ht="12.75" customHeight="1" x14ac:dyDescent="0.2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</row>
    <row r="775" spans="1:22" ht="12.75" customHeight="1" x14ac:dyDescent="0.2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</row>
    <row r="776" spans="1:22" ht="12.75" customHeight="1" x14ac:dyDescent="0.2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</row>
    <row r="777" spans="1:22" ht="12.75" customHeight="1" x14ac:dyDescent="0.2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</row>
    <row r="778" spans="1:22" ht="12.75" customHeight="1" x14ac:dyDescent="0.2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</row>
    <row r="779" spans="1:22" ht="12.75" customHeight="1" x14ac:dyDescent="0.2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</row>
    <row r="780" spans="1:22" ht="12.75" customHeight="1" x14ac:dyDescent="0.2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</row>
    <row r="781" spans="1:22" ht="12.75" customHeight="1" x14ac:dyDescent="0.2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</row>
    <row r="782" spans="1:22" ht="12.75" customHeight="1" x14ac:dyDescent="0.2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</row>
    <row r="783" spans="1:22" ht="12.75" customHeight="1" x14ac:dyDescent="0.2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</row>
    <row r="784" spans="1:22" ht="12.75" customHeight="1" x14ac:dyDescent="0.2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</row>
    <row r="785" spans="1:22" ht="12.75" customHeight="1" x14ac:dyDescent="0.2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</row>
    <row r="786" spans="1:22" ht="12.75" customHeight="1" x14ac:dyDescent="0.2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</row>
    <row r="787" spans="1:22" ht="12.75" customHeight="1" x14ac:dyDescent="0.2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</row>
    <row r="788" spans="1:22" ht="12.75" customHeight="1" x14ac:dyDescent="0.2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</row>
    <row r="789" spans="1:22" ht="12.75" customHeight="1" x14ac:dyDescent="0.2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</row>
    <row r="790" spans="1:22" ht="12.75" customHeight="1" x14ac:dyDescent="0.2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</row>
    <row r="791" spans="1:22" ht="12.75" customHeight="1" x14ac:dyDescent="0.2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</row>
    <row r="792" spans="1:22" ht="12.75" customHeight="1" x14ac:dyDescent="0.2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</row>
    <row r="793" spans="1:22" ht="12.75" customHeight="1" x14ac:dyDescent="0.2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</row>
    <row r="794" spans="1:22" ht="12.75" customHeight="1" x14ac:dyDescent="0.2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</row>
    <row r="795" spans="1:22" ht="12.75" customHeight="1" x14ac:dyDescent="0.2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</row>
    <row r="796" spans="1:22" ht="12.75" customHeight="1" x14ac:dyDescent="0.2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</row>
    <row r="797" spans="1:22" ht="12.75" customHeight="1" x14ac:dyDescent="0.2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</row>
    <row r="798" spans="1:22" ht="12.75" customHeight="1" x14ac:dyDescent="0.2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</row>
    <row r="799" spans="1:22" ht="12.75" customHeight="1" x14ac:dyDescent="0.2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</row>
    <row r="800" spans="1:22" ht="12.75" customHeight="1" x14ac:dyDescent="0.2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</row>
    <row r="801" spans="1:22" ht="12.75" customHeight="1" x14ac:dyDescent="0.2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</row>
    <row r="802" spans="1:22" ht="12.75" customHeight="1" x14ac:dyDescent="0.2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</row>
    <row r="803" spans="1:22" ht="12.75" customHeight="1" x14ac:dyDescent="0.2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</row>
    <row r="804" spans="1:22" ht="12.75" customHeight="1" x14ac:dyDescent="0.2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</row>
    <row r="805" spans="1:22" ht="12.75" customHeight="1" x14ac:dyDescent="0.2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</row>
    <row r="806" spans="1:22" ht="12.75" customHeight="1" x14ac:dyDescent="0.2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</row>
    <row r="807" spans="1:22" ht="12.75" customHeight="1" x14ac:dyDescent="0.2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</row>
    <row r="808" spans="1:22" ht="12.75" customHeight="1" x14ac:dyDescent="0.2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</row>
    <row r="809" spans="1:22" ht="12.75" customHeight="1" x14ac:dyDescent="0.2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</row>
    <row r="810" spans="1:22" ht="12.75" customHeight="1" x14ac:dyDescent="0.2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</row>
    <row r="811" spans="1:22" ht="12.75" customHeight="1" x14ac:dyDescent="0.2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</row>
    <row r="812" spans="1:22" ht="12.75" customHeight="1" x14ac:dyDescent="0.2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</row>
    <row r="813" spans="1:22" ht="12.75" customHeight="1" x14ac:dyDescent="0.2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</row>
    <row r="814" spans="1:22" ht="12.75" customHeight="1" x14ac:dyDescent="0.2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</row>
    <row r="815" spans="1:22" ht="12.75" customHeight="1" x14ac:dyDescent="0.2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</row>
    <row r="816" spans="1:22" ht="12.75" customHeight="1" x14ac:dyDescent="0.2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</row>
    <row r="817" spans="1:22" ht="12.75" customHeight="1" x14ac:dyDescent="0.2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</row>
    <row r="818" spans="1:22" ht="12.75" customHeight="1" x14ac:dyDescent="0.2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</row>
    <row r="819" spans="1:22" ht="12.75" customHeight="1" x14ac:dyDescent="0.2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</row>
    <row r="820" spans="1:22" ht="12.75" customHeight="1" x14ac:dyDescent="0.2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</row>
    <row r="821" spans="1:22" ht="12.75" customHeight="1" x14ac:dyDescent="0.2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</row>
    <row r="822" spans="1:22" ht="12.75" customHeight="1" x14ac:dyDescent="0.2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</row>
    <row r="823" spans="1:22" ht="12.75" customHeight="1" x14ac:dyDescent="0.2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</row>
    <row r="824" spans="1:22" ht="12.75" customHeight="1" x14ac:dyDescent="0.2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</row>
    <row r="825" spans="1:22" ht="12.75" customHeight="1" x14ac:dyDescent="0.2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</row>
    <row r="826" spans="1:22" ht="12.75" customHeight="1" x14ac:dyDescent="0.2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</row>
    <row r="827" spans="1:22" ht="12.75" customHeight="1" x14ac:dyDescent="0.2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</row>
    <row r="828" spans="1:22" ht="12.75" customHeight="1" x14ac:dyDescent="0.2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</row>
    <row r="829" spans="1:22" ht="12.75" customHeight="1" x14ac:dyDescent="0.2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</row>
    <row r="830" spans="1:22" ht="12.75" customHeight="1" x14ac:dyDescent="0.2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</row>
    <row r="831" spans="1:22" ht="12.75" customHeight="1" x14ac:dyDescent="0.2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</row>
    <row r="832" spans="1:22" ht="12.75" customHeight="1" x14ac:dyDescent="0.2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</row>
    <row r="833" spans="1:22" ht="12.75" customHeight="1" x14ac:dyDescent="0.2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</row>
    <row r="834" spans="1:22" ht="12.75" customHeight="1" x14ac:dyDescent="0.2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</row>
    <row r="835" spans="1:22" ht="12.75" customHeight="1" x14ac:dyDescent="0.2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</row>
    <row r="836" spans="1:22" ht="12.75" customHeight="1" x14ac:dyDescent="0.2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</row>
    <row r="837" spans="1:22" ht="12.75" customHeight="1" x14ac:dyDescent="0.2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</row>
    <row r="838" spans="1:22" ht="12.75" customHeight="1" x14ac:dyDescent="0.2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</row>
    <row r="839" spans="1:22" ht="12.75" customHeight="1" x14ac:dyDescent="0.2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</row>
    <row r="840" spans="1:22" ht="12.75" customHeight="1" x14ac:dyDescent="0.2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</row>
    <row r="841" spans="1:22" ht="12.75" customHeight="1" x14ac:dyDescent="0.2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</row>
    <row r="842" spans="1:22" ht="12.75" customHeight="1" x14ac:dyDescent="0.2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</row>
    <row r="843" spans="1:22" ht="12.75" customHeight="1" x14ac:dyDescent="0.2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</row>
    <row r="844" spans="1:22" ht="12.75" customHeight="1" x14ac:dyDescent="0.2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</row>
    <row r="845" spans="1:22" ht="12.75" customHeight="1" x14ac:dyDescent="0.2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</row>
    <row r="846" spans="1:22" ht="12.75" customHeight="1" x14ac:dyDescent="0.2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</row>
    <row r="847" spans="1:22" ht="12.75" customHeight="1" x14ac:dyDescent="0.2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</row>
    <row r="848" spans="1:22" ht="12.75" customHeight="1" x14ac:dyDescent="0.2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</row>
    <row r="849" spans="1:22" ht="12.75" customHeight="1" x14ac:dyDescent="0.2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</row>
    <row r="850" spans="1:22" ht="12.75" customHeight="1" x14ac:dyDescent="0.2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</row>
    <row r="851" spans="1:22" ht="12.75" customHeight="1" x14ac:dyDescent="0.2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</row>
    <row r="852" spans="1:22" ht="12.75" customHeight="1" x14ac:dyDescent="0.2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</row>
    <row r="853" spans="1:22" ht="12.75" customHeight="1" x14ac:dyDescent="0.2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</row>
    <row r="854" spans="1:22" ht="12.75" customHeight="1" x14ac:dyDescent="0.2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</row>
    <row r="855" spans="1:22" ht="12.75" customHeight="1" x14ac:dyDescent="0.2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</row>
    <row r="856" spans="1:22" ht="12.75" customHeight="1" x14ac:dyDescent="0.2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</row>
    <row r="857" spans="1:22" ht="12.75" customHeight="1" x14ac:dyDescent="0.2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</row>
    <row r="858" spans="1:22" ht="12.75" customHeight="1" x14ac:dyDescent="0.2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</row>
    <row r="859" spans="1:22" ht="12.75" customHeight="1" x14ac:dyDescent="0.2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</row>
    <row r="860" spans="1:22" ht="12.75" customHeight="1" x14ac:dyDescent="0.2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</row>
    <row r="861" spans="1:22" ht="12.75" customHeight="1" x14ac:dyDescent="0.2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</row>
    <row r="862" spans="1:22" ht="12.75" customHeight="1" x14ac:dyDescent="0.2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</row>
    <row r="863" spans="1:22" ht="12.75" customHeight="1" x14ac:dyDescent="0.2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</row>
    <row r="864" spans="1:22" ht="12.75" customHeight="1" x14ac:dyDescent="0.2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</row>
    <row r="865" spans="1:22" ht="12.75" customHeight="1" x14ac:dyDescent="0.2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</row>
    <row r="866" spans="1:22" ht="12.75" customHeight="1" x14ac:dyDescent="0.2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</row>
    <row r="867" spans="1:22" ht="12.75" customHeight="1" x14ac:dyDescent="0.2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</row>
    <row r="868" spans="1:22" ht="12.75" customHeight="1" x14ac:dyDescent="0.2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</row>
    <row r="869" spans="1:22" ht="12.75" customHeight="1" x14ac:dyDescent="0.2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</row>
    <row r="870" spans="1:22" ht="12.75" customHeight="1" x14ac:dyDescent="0.2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</row>
    <row r="871" spans="1:22" ht="12.75" customHeight="1" x14ac:dyDescent="0.2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</row>
    <row r="872" spans="1:22" ht="12.75" customHeight="1" x14ac:dyDescent="0.2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</row>
    <row r="873" spans="1:22" ht="12.75" customHeight="1" x14ac:dyDescent="0.2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</row>
    <row r="874" spans="1:22" ht="12.75" customHeight="1" x14ac:dyDescent="0.2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</row>
    <row r="875" spans="1:22" ht="12.75" customHeight="1" x14ac:dyDescent="0.2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</row>
    <row r="876" spans="1:22" ht="12.75" customHeight="1" x14ac:dyDescent="0.2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</row>
    <row r="877" spans="1:22" ht="12.75" customHeight="1" x14ac:dyDescent="0.2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</row>
    <row r="878" spans="1:22" ht="12.75" customHeight="1" x14ac:dyDescent="0.2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</row>
    <row r="879" spans="1:22" ht="12.75" customHeight="1" x14ac:dyDescent="0.2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</row>
    <row r="880" spans="1:22" ht="12.75" customHeight="1" x14ac:dyDescent="0.2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</row>
    <row r="881" spans="1:22" ht="12.75" customHeight="1" x14ac:dyDescent="0.2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</row>
    <row r="882" spans="1:22" ht="12.75" customHeight="1" x14ac:dyDescent="0.2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</row>
    <row r="883" spans="1:22" ht="12.75" customHeight="1" x14ac:dyDescent="0.2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</row>
    <row r="884" spans="1:22" ht="12.75" customHeight="1" x14ac:dyDescent="0.2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</row>
    <row r="885" spans="1:22" ht="12.75" customHeight="1" x14ac:dyDescent="0.2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</row>
    <row r="886" spans="1:22" ht="12.75" customHeight="1" x14ac:dyDescent="0.2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</row>
    <row r="887" spans="1:22" ht="12.75" customHeight="1" x14ac:dyDescent="0.2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</row>
    <row r="888" spans="1:22" ht="12.75" customHeight="1" x14ac:dyDescent="0.2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</row>
    <row r="889" spans="1:22" ht="12.75" customHeight="1" x14ac:dyDescent="0.2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</row>
    <row r="890" spans="1:22" ht="12.75" customHeight="1" x14ac:dyDescent="0.2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</row>
    <row r="891" spans="1:22" ht="12.75" customHeight="1" x14ac:dyDescent="0.2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</row>
    <row r="892" spans="1:22" ht="12.75" customHeight="1" x14ac:dyDescent="0.2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</row>
    <row r="893" spans="1:22" ht="12.75" customHeight="1" x14ac:dyDescent="0.2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</row>
    <row r="894" spans="1:22" ht="12.75" customHeight="1" x14ac:dyDescent="0.2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</row>
    <row r="895" spans="1:22" ht="12.75" customHeight="1" x14ac:dyDescent="0.2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</row>
    <row r="896" spans="1:22" ht="12.75" customHeight="1" x14ac:dyDescent="0.2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</row>
    <row r="897" spans="1:22" ht="12.75" customHeight="1" x14ac:dyDescent="0.2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</row>
    <row r="898" spans="1:22" ht="12.75" customHeight="1" x14ac:dyDescent="0.2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</row>
    <row r="899" spans="1:22" ht="12.75" customHeight="1" x14ac:dyDescent="0.2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</row>
    <row r="900" spans="1:22" ht="12.75" customHeight="1" x14ac:dyDescent="0.2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</row>
    <row r="901" spans="1:22" ht="12.75" customHeight="1" x14ac:dyDescent="0.2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</row>
    <row r="902" spans="1:22" ht="12.75" customHeight="1" x14ac:dyDescent="0.2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</row>
    <row r="903" spans="1:22" ht="12.75" customHeight="1" x14ac:dyDescent="0.2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</row>
    <row r="904" spans="1:22" ht="12.75" customHeight="1" x14ac:dyDescent="0.2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</row>
    <row r="905" spans="1:22" ht="12.75" customHeight="1" x14ac:dyDescent="0.2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</row>
    <row r="906" spans="1:22" ht="12.75" customHeight="1" x14ac:dyDescent="0.2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</row>
    <row r="907" spans="1:22" ht="12.75" customHeight="1" x14ac:dyDescent="0.2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</row>
    <row r="908" spans="1:22" ht="12.75" customHeight="1" x14ac:dyDescent="0.2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</row>
    <row r="909" spans="1:22" ht="12.75" customHeight="1" x14ac:dyDescent="0.2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</row>
    <row r="910" spans="1:22" ht="12.75" customHeight="1" x14ac:dyDescent="0.2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</row>
    <row r="911" spans="1:22" ht="12.75" customHeight="1" x14ac:dyDescent="0.2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</row>
    <row r="912" spans="1:22" ht="12.75" customHeight="1" x14ac:dyDescent="0.2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</row>
    <row r="913" spans="1:22" ht="12.75" customHeight="1" x14ac:dyDescent="0.2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</row>
    <row r="914" spans="1:22" ht="12.75" customHeight="1" x14ac:dyDescent="0.2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</row>
    <row r="915" spans="1:22" ht="12.75" customHeight="1" x14ac:dyDescent="0.2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</row>
    <row r="916" spans="1:22" ht="12.75" customHeight="1" x14ac:dyDescent="0.2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</row>
    <row r="917" spans="1:22" ht="12.75" customHeight="1" x14ac:dyDescent="0.2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</row>
    <row r="918" spans="1:22" ht="12.75" customHeight="1" x14ac:dyDescent="0.2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</row>
    <row r="919" spans="1:22" ht="12.75" customHeight="1" x14ac:dyDescent="0.2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</row>
    <row r="920" spans="1:22" ht="12.75" customHeight="1" x14ac:dyDescent="0.2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</row>
    <row r="921" spans="1:22" ht="12.75" customHeight="1" x14ac:dyDescent="0.2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</row>
    <row r="922" spans="1:22" ht="12.75" customHeight="1" x14ac:dyDescent="0.2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</row>
    <row r="923" spans="1:22" ht="12.75" customHeight="1" x14ac:dyDescent="0.2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</row>
    <row r="924" spans="1:22" ht="12.75" customHeight="1" x14ac:dyDescent="0.2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</row>
    <row r="925" spans="1:22" ht="12.75" customHeight="1" x14ac:dyDescent="0.2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</row>
    <row r="926" spans="1:22" ht="12.75" customHeight="1" x14ac:dyDescent="0.2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</row>
    <row r="927" spans="1:22" ht="12.75" customHeight="1" x14ac:dyDescent="0.2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</row>
    <row r="928" spans="1:22" ht="12.75" customHeight="1" x14ac:dyDescent="0.2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</row>
    <row r="929" spans="1:22" ht="12.75" customHeight="1" x14ac:dyDescent="0.2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</row>
    <row r="930" spans="1:22" ht="12.75" customHeight="1" x14ac:dyDescent="0.2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</row>
    <row r="931" spans="1:22" ht="12.75" customHeight="1" x14ac:dyDescent="0.2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</row>
    <row r="932" spans="1:22" ht="12.75" customHeight="1" x14ac:dyDescent="0.2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</row>
    <row r="933" spans="1:22" ht="12.75" customHeight="1" x14ac:dyDescent="0.2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</row>
    <row r="934" spans="1:22" ht="12.75" customHeight="1" x14ac:dyDescent="0.2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</row>
    <row r="935" spans="1:22" ht="12.75" customHeight="1" x14ac:dyDescent="0.2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</row>
    <row r="936" spans="1:22" ht="12.75" customHeight="1" x14ac:dyDescent="0.2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</row>
    <row r="937" spans="1:22" ht="12.75" customHeight="1" x14ac:dyDescent="0.2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</row>
    <row r="938" spans="1:22" ht="12.75" customHeight="1" x14ac:dyDescent="0.2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</row>
    <row r="939" spans="1:22" ht="12.75" customHeight="1" x14ac:dyDescent="0.2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</row>
    <row r="940" spans="1:22" ht="12.75" customHeight="1" x14ac:dyDescent="0.2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</row>
    <row r="941" spans="1:22" ht="12.75" customHeight="1" x14ac:dyDescent="0.2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</row>
    <row r="942" spans="1:22" ht="12.75" customHeight="1" x14ac:dyDescent="0.2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</row>
    <row r="943" spans="1:22" ht="12.75" customHeight="1" x14ac:dyDescent="0.2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</row>
    <row r="944" spans="1:22" ht="12.75" customHeight="1" x14ac:dyDescent="0.2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</row>
    <row r="945" spans="1:22" ht="12.75" customHeight="1" x14ac:dyDescent="0.2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</row>
    <row r="946" spans="1:22" ht="12.75" customHeight="1" x14ac:dyDescent="0.2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</row>
    <row r="947" spans="1:22" ht="12.75" customHeight="1" x14ac:dyDescent="0.2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</row>
    <row r="948" spans="1:22" ht="12.75" customHeight="1" x14ac:dyDescent="0.2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</row>
    <row r="949" spans="1:22" ht="12.75" customHeight="1" x14ac:dyDescent="0.2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</row>
    <row r="950" spans="1:22" ht="12.75" customHeight="1" x14ac:dyDescent="0.2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</row>
    <row r="951" spans="1:22" ht="12.75" customHeight="1" x14ac:dyDescent="0.2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</row>
    <row r="952" spans="1:22" ht="12.75" customHeight="1" x14ac:dyDescent="0.2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</row>
    <row r="953" spans="1:22" ht="12.75" customHeight="1" x14ac:dyDescent="0.2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</row>
    <row r="954" spans="1:22" ht="12.75" customHeight="1" x14ac:dyDescent="0.2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</row>
    <row r="955" spans="1:22" ht="12.75" customHeight="1" x14ac:dyDescent="0.2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</row>
    <row r="956" spans="1:22" ht="12.75" customHeight="1" x14ac:dyDescent="0.2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</row>
    <row r="957" spans="1:22" ht="12.75" customHeight="1" x14ac:dyDescent="0.2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</row>
    <row r="958" spans="1:22" ht="12.75" customHeight="1" x14ac:dyDescent="0.2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</row>
    <row r="959" spans="1:22" ht="12.75" customHeight="1" x14ac:dyDescent="0.2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</row>
    <row r="960" spans="1:22" ht="12.75" customHeight="1" x14ac:dyDescent="0.2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</row>
    <row r="961" spans="1:22" ht="12.75" customHeight="1" x14ac:dyDescent="0.2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</row>
    <row r="962" spans="1:22" ht="12.75" customHeight="1" x14ac:dyDescent="0.2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</row>
    <row r="963" spans="1:22" ht="12.75" customHeight="1" x14ac:dyDescent="0.2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</row>
    <row r="964" spans="1:22" ht="12.75" customHeight="1" x14ac:dyDescent="0.2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</row>
    <row r="965" spans="1:22" ht="12.75" customHeight="1" x14ac:dyDescent="0.2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</row>
    <row r="966" spans="1:22" ht="12.75" customHeight="1" x14ac:dyDescent="0.2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</row>
    <row r="967" spans="1:22" ht="12.75" customHeight="1" x14ac:dyDescent="0.2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</row>
    <row r="968" spans="1:22" ht="12.75" customHeight="1" x14ac:dyDescent="0.2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</row>
    <row r="969" spans="1:22" ht="12.75" customHeight="1" x14ac:dyDescent="0.2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</row>
    <row r="970" spans="1:22" ht="12.75" customHeight="1" x14ac:dyDescent="0.2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</row>
    <row r="971" spans="1:22" ht="12.75" customHeight="1" x14ac:dyDescent="0.2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</row>
    <row r="972" spans="1:22" ht="12.75" customHeight="1" x14ac:dyDescent="0.2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</row>
    <row r="973" spans="1:22" ht="12.75" customHeight="1" x14ac:dyDescent="0.2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</row>
    <row r="974" spans="1:22" ht="12.75" customHeight="1" x14ac:dyDescent="0.2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</row>
    <row r="975" spans="1:22" ht="12.75" customHeight="1" x14ac:dyDescent="0.2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</row>
    <row r="976" spans="1:22" ht="12.75" customHeight="1" x14ac:dyDescent="0.2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</row>
    <row r="977" spans="1:22" ht="12.75" customHeight="1" x14ac:dyDescent="0.2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</row>
    <row r="978" spans="1:22" ht="12.75" customHeight="1" x14ac:dyDescent="0.2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</row>
    <row r="979" spans="1:22" ht="12.75" customHeight="1" x14ac:dyDescent="0.2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</row>
    <row r="980" spans="1:22" ht="12.75" customHeight="1" x14ac:dyDescent="0.2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</row>
    <row r="981" spans="1:22" ht="12.75" customHeight="1" x14ac:dyDescent="0.2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</row>
    <row r="982" spans="1:22" ht="12.75" customHeight="1" x14ac:dyDescent="0.2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</row>
    <row r="983" spans="1:22" ht="12.75" customHeight="1" x14ac:dyDescent="0.2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</row>
    <row r="984" spans="1:22" ht="12.75" customHeight="1" x14ac:dyDescent="0.2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</row>
    <row r="985" spans="1:22" ht="12.75" customHeight="1" x14ac:dyDescent="0.2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</row>
    <row r="986" spans="1:22" ht="12.75" customHeight="1" x14ac:dyDescent="0.2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</row>
    <row r="987" spans="1:22" ht="12.75" customHeight="1" x14ac:dyDescent="0.2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</row>
    <row r="988" spans="1:22" ht="12.75" customHeight="1" x14ac:dyDescent="0.2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</row>
    <row r="989" spans="1:22" ht="12.75" customHeight="1" x14ac:dyDescent="0.2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</row>
    <row r="990" spans="1:22" ht="12.75" customHeight="1" x14ac:dyDescent="0.2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</row>
    <row r="991" spans="1:22" ht="12.75" customHeight="1" x14ac:dyDescent="0.2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</row>
    <row r="992" spans="1:22" ht="12.75" customHeight="1" x14ac:dyDescent="0.2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</row>
    <row r="993" spans="1:22" ht="12.75" customHeight="1" x14ac:dyDescent="0.2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</row>
    <row r="994" spans="1:22" ht="12.75" customHeight="1" x14ac:dyDescent="0.2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</row>
    <row r="995" spans="1:22" ht="12.75" customHeight="1" x14ac:dyDescent="0.2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</row>
    <row r="996" spans="1:22" ht="12.75" customHeight="1" x14ac:dyDescent="0.2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</row>
    <row r="997" spans="1:22" ht="12.75" customHeight="1" x14ac:dyDescent="0.2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</row>
    <row r="998" spans="1:22" ht="12.75" customHeight="1" x14ac:dyDescent="0.2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</row>
  </sheetData>
  <mergeCells count="2">
    <mergeCell ref="A1:AC1"/>
    <mergeCell ref="A2:AC2"/>
  </mergeCells>
  <pageMargins left="0.7" right="0.7" top="0.75" bottom="0.75" header="0.3" footer="0.3"/>
  <pageSetup paperSize="9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8DB1D-CE3E-4212-A293-CB8E2EE7638D}">
  <dimension ref="A1:I29"/>
  <sheetViews>
    <sheetView tabSelected="1" workbookViewId="0">
      <selection activeCell="O27" sqref="O27"/>
    </sheetView>
  </sheetViews>
  <sheetFormatPr defaultRowHeight="12.75" x14ac:dyDescent="0.2"/>
  <cols>
    <col min="1" max="1" width="27.140625" bestFit="1" customWidth="1"/>
    <col min="2" max="2" width="5.85546875" customWidth="1"/>
    <col min="5" max="5" width="11" customWidth="1"/>
    <col min="6" max="6" width="3.7109375" customWidth="1"/>
    <col min="7" max="7" width="56.5703125" bestFit="1" customWidth="1"/>
    <col min="10" max="10" width="12.85546875" customWidth="1"/>
  </cols>
  <sheetData>
    <row r="1" spans="1:9" x14ac:dyDescent="0.2">
      <c r="A1" s="111" t="s">
        <v>61</v>
      </c>
      <c r="B1" s="114"/>
      <c r="C1" s="111" t="s">
        <v>62</v>
      </c>
      <c r="D1" s="114"/>
      <c r="G1" s="111" t="s">
        <v>54</v>
      </c>
      <c r="I1" s="111" t="s">
        <v>99</v>
      </c>
    </row>
    <row r="2" spans="1:9" x14ac:dyDescent="0.2">
      <c r="G2" s="111"/>
      <c r="I2" s="110"/>
    </row>
    <row r="3" spans="1:9" x14ac:dyDescent="0.2">
      <c r="A3" s="115" t="s">
        <v>28</v>
      </c>
      <c r="C3" s="110" t="s">
        <v>63</v>
      </c>
      <c r="G3" s="116" t="s">
        <v>67</v>
      </c>
      <c r="I3" s="110"/>
    </row>
    <row r="4" spans="1:9" x14ac:dyDescent="0.2">
      <c r="C4" s="110" t="s">
        <v>64</v>
      </c>
      <c r="G4" s="112" t="s">
        <v>109</v>
      </c>
    </row>
    <row r="5" spans="1:9" x14ac:dyDescent="0.2">
      <c r="C5" s="110" t="s">
        <v>65</v>
      </c>
      <c r="H5" s="113"/>
      <c r="I5" s="113"/>
    </row>
    <row r="6" spans="1:9" x14ac:dyDescent="0.2">
      <c r="A6" s="115" t="s">
        <v>29</v>
      </c>
      <c r="C6" s="110" t="s">
        <v>63</v>
      </c>
      <c r="G6" s="110" t="s">
        <v>110</v>
      </c>
      <c r="H6" s="110" t="s">
        <v>111</v>
      </c>
    </row>
    <row r="7" spans="1:9" x14ac:dyDescent="0.2">
      <c r="A7" s="115"/>
      <c r="C7" s="110" t="s">
        <v>64</v>
      </c>
      <c r="G7" s="110" t="s">
        <v>55</v>
      </c>
      <c r="H7" s="110" t="s">
        <v>57</v>
      </c>
    </row>
    <row r="8" spans="1:9" x14ac:dyDescent="0.2">
      <c r="A8" s="115"/>
      <c r="C8" s="110" t="s">
        <v>65</v>
      </c>
      <c r="G8" s="110" t="s">
        <v>33</v>
      </c>
      <c r="H8" s="110" t="s">
        <v>58</v>
      </c>
    </row>
    <row r="9" spans="1:9" x14ac:dyDescent="0.2">
      <c r="A9" s="115" t="s">
        <v>30</v>
      </c>
      <c r="C9" s="110" t="s">
        <v>64</v>
      </c>
      <c r="G9" s="110" t="s">
        <v>14</v>
      </c>
      <c r="H9" s="110" t="s">
        <v>59</v>
      </c>
    </row>
    <row r="10" spans="1:9" x14ac:dyDescent="0.2">
      <c r="A10" s="115"/>
      <c r="C10" s="110"/>
      <c r="G10" s="110" t="s">
        <v>56</v>
      </c>
      <c r="H10" s="110" t="s">
        <v>60</v>
      </c>
    </row>
    <row r="11" spans="1:9" x14ac:dyDescent="0.2">
      <c r="A11" s="115" t="s">
        <v>39</v>
      </c>
      <c r="C11" s="110" t="s">
        <v>63</v>
      </c>
      <c r="G11" s="112"/>
    </row>
    <row r="12" spans="1:9" x14ac:dyDescent="0.2">
      <c r="A12" s="115"/>
      <c r="C12" s="110" t="s">
        <v>64</v>
      </c>
      <c r="G12" s="116" t="s">
        <v>41</v>
      </c>
      <c r="H12" s="110" t="s">
        <v>55</v>
      </c>
      <c r="I12" s="110" t="s">
        <v>112</v>
      </c>
    </row>
    <row r="13" spans="1:9" x14ac:dyDescent="0.2">
      <c r="A13" s="115"/>
      <c r="C13" s="110" t="s">
        <v>65</v>
      </c>
      <c r="G13" s="116" t="s">
        <v>76</v>
      </c>
      <c r="H13" s="110" t="s">
        <v>33</v>
      </c>
      <c r="I13" s="110" t="s">
        <v>113</v>
      </c>
    </row>
    <row r="14" spans="1:9" x14ac:dyDescent="0.2">
      <c r="C14" s="110"/>
      <c r="E14" s="110"/>
      <c r="H14" s="110" t="s">
        <v>14</v>
      </c>
      <c r="I14" s="110" t="s">
        <v>114</v>
      </c>
    </row>
    <row r="15" spans="1:9" x14ac:dyDescent="0.2">
      <c r="A15" s="115" t="s">
        <v>40</v>
      </c>
      <c r="C15" s="110" t="s">
        <v>65</v>
      </c>
      <c r="E15" s="110"/>
      <c r="H15" s="110" t="s">
        <v>56</v>
      </c>
      <c r="I15" s="110" t="s">
        <v>115</v>
      </c>
    </row>
    <row r="16" spans="1:9" x14ac:dyDescent="0.2">
      <c r="E16" s="110"/>
    </row>
    <row r="17" spans="1:9" x14ac:dyDescent="0.2">
      <c r="A17" s="115" t="s">
        <v>41</v>
      </c>
      <c r="C17" s="110" t="s">
        <v>65</v>
      </c>
      <c r="E17" s="110"/>
      <c r="G17" s="116" t="s">
        <v>42</v>
      </c>
      <c r="H17" s="110" t="s">
        <v>55</v>
      </c>
      <c r="I17" s="110" t="s">
        <v>57</v>
      </c>
    </row>
    <row r="18" spans="1:9" x14ac:dyDescent="0.2">
      <c r="A18" s="115"/>
      <c r="E18" s="110"/>
      <c r="G18" s="116" t="s">
        <v>66</v>
      </c>
      <c r="H18" s="110" t="s">
        <v>33</v>
      </c>
      <c r="I18" s="110" t="s">
        <v>58</v>
      </c>
    </row>
    <row r="19" spans="1:9" x14ac:dyDescent="0.2">
      <c r="A19" s="115" t="s">
        <v>42</v>
      </c>
      <c r="C19" s="110" t="s">
        <v>65</v>
      </c>
      <c r="H19" s="110" t="s">
        <v>14</v>
      </c>
      <c r="I19" s="110" t="s">
        <v>59</v>
      </c>
    </row>
    <row r="20" spans="1:9" x14ac:dyDescent="0.2">
      <c r="A20" s="115"/>
      <c r="H20" s="110" t="s">
        <v>56</v>
      </c>
      <c r="I20" s="110" t="s">
        <v>60</v>
      </c>
    </row>
    <row r="21" spans="1:9" x14ac:dyDescent="0.2">
      <c r="A21" s="115"/>
      <c r="C21" s="110"/>
    </row>
    <row r="22" spans="1:9" x14ac:dyDescent="0.2">
      <c r="A22" s="115" t="s">
        <v>69</v>
      </c>
      <c r="C22" s="110" t="s">
        <v>116</v>
      </c>
      <c r="E22" s="110"/>
      <c r="G22" s="116" t="s">
        <v>69</v>
      </c>
      <c r="H22" s="110" t="s">
        <v>68</v>
      </c>
    </row>
    <row r="23" spans="1:9" x14ac:dyDescent="0.2">
      <c r="A23" s="115"/>
      <c r="C23" s="110"/>
      <c r="E23" s="110"/>
    </row>
    <row r="24" spans="1:9" x14ac:dyDescent="0.2">
      <c r="A24" s="115"/>
      <c r="C24" s="110"/>
      <c r="E24" s="110"/>
    </row>
    <row r="25" spans="1:9" x14ac:dyDescent="0.2">
      <c r="A25" s="115" t="s">
        <v>91</v>
      </c>
      <c r="C25" s="110" t="s">
        <v>116</v>
      </c>
      <c r="G25" s="116" t="s">
        <v>45</v>
      </c>
      <c r="H25" s="110" t="s">
        <v>68</v>
      </c>
    </row>
    <row r="26" spans="1:9" x14ac:dyDescent="0.2">
      <c r="A26" s="115"/>
      <c r="C26" s="110"/>
      <c r="G26" s="116"/>
      <c r="H26" s="110"/>
    </row>
    <row r="27" spans="1:9" x14ac:dyDescent="0.2">
      <c r="A27" s="115" t="s">
        <v>46</v>
      </c>
      <c r="C27" s="110" t="s">
        <v>116</v>
      </c>
      <c r="G27" s="116" t="s">
        <v>46</v>
      </c>
      <c r="H27" s="110" t="s">
        <v>68</v>
      </c>
    </row>
    <row r="28" spans="1:9" ht="13.5" thickBot="1" x14ac:dyDescent="0.25"/>
    <row r="29" spans="1:9" ht="13.5" thickBot="1" x14ac:dyDescent="0.25">
      <c r="G29" s="292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42578125" defaultRowHeight="15" customHeight="1" x14ac:dyDescent="0.2"/>
  <cols>
    <col min="1" max="26" width="8.4257812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2.42578125" defaultRowHeight="15" customHeight="1" x14ac:dyDescent="0.2"/>
  <cols>
    <col min="1" max="26" width="8.4257812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Remittance</vt:lpstr>
      <vt:lpstr>Individual Events</vt:lpstr>
      <vt:lpstr>Duet &amp; Artistic Pairs</vt:lpstr>
      <vt:lpstr>Dance Twirl Entry Form</vt:lpstr>
      <vt:lpstr>Groups Entry Form</vt:lpstr>
      <vt:lpstr>Age Levels &amp; Disciplines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Theresa</dc:creator>
  <cp:lastModifiedBy>Michelle Alderton</cp:lastModifiedBy>
  <dcterms:created xsi:type="dcterms:W3CDTF">2018-10-22T12:52:44Z</dcterms:created>
  <dcterms:modified xsi:type="dcterms:W3CDTF">2025-09-26T15:19:05Z</dcterms:modified>
</cp:coreProperties>
</file>